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lcar\Desktop\"/>
    </mc:Choice>
  </mc:AlternateContent>
  <xr:revisionPtr revIDLastSave="0" documentId="8_{C344CD68-2A54-4F3F-833D-E9EBF16654CF}" xr6:coauthVersionLast="47" xr6:coauthVersionMax="47" xr10:uidLastSave="{00000000-0000-0000-0000-000000000000}"/>
  <bookViews>
    <workbookView xWindow="-110" yWindow="-110" windowWidth="38620" windowHeight="21220" activeTab="5" xr2:uid="{AE44B904-6668-40D7-9AFD-10146F8132C2}"/>
  </bookViews>
  <sheets>
    <sheet name="1.kolo" sheetId="5" r:id="rId1"/>
    <sheet name="2.kolo" sheetId="4" r:id="rId2"/>
    <sheet name="3.kolo" sheetId="7" r:id="rId3"/>
    <sheet name="4.kolo" sheetId="9" r:id="rId4"/>
    <sheet name="5.kolo" sheetId="10" r:id="rId5"/>
    <sheet name="Celková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2" i="6" l="1"/>
  <c r="L143" i="10"/>
  <c r="L142" i="10"/>
  <c r="L141" i="10"/>
  <c r="L140" i="10"/>
  <c r="L139" i="10"/>
  <c r="L138" i="10"/>
  <c r="L137" i="10"/>
  <c r="L136" i="10"/>
  <c r="L135" i="10"/>
  <c r="L134" i="10"/>
  <c r="L133" i="10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6" i="6"/>
  <c r="K95" i="6"/>
  <c r="K94" i="6"/>
  <c r="K93" i="6"/>
  <c r="K92" i="6"/>
  <c r="K91" i="6"/>
  <c r="K90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1" i="6"/>
  <c r="K70" i="6"/>
  <c r="K69" i="6"/>
  <c r="K68" i="6"/>
  <c r="K67" i="6"/>
  <c r="K66" i="6"/>
  <c r="K65" i="6"/>
  <c r="K64" i="6"/>
  <c r="K63" i="6"/>
  <c r="K62" i="6"/>
  <c r="K61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L96" i="10"/>
  <c r="L95" i="10"/>
  <c r="L94" i="10"/>
  <c r="L93" i="10"/>
  <c r="L92" i="10"/>
  <c r="L91" i="10"/>
  <c r="L90" i="10"/>
  <c r="L89" i="10"/>
  <c r="L88" i="10"/>
  <c r="L87" i="10"/>
  <c r="L86" i="10"/>
  <c r="L85" i="10"/>
  <c r="L84" i="10"/>
  <c r="L83" i="10"/>
  <c r="L82" i="10"/>
  <c r="L81" i="10"/>
  <c r="L80" i="10"/>
  <c r="L79" i="10"/>
  <c r="L131" i="10"/>
  <c r="L130" i="10"/>
  <c r="L129" i="10"/>
  <c r="L127" i="10"/>
  <c r="L126" i="10"/>
  <c r="L125" i="10"/>
  <c r="L124" i="10"/>
  <c r="L123" i="10"/>
  <c r="L122" i="10"/>
  <c r="L121" i="10"/>
  <c r="L120" i="10"/>
  <c r="L119" i="10"/>
  <c r="L118" i="10"/>
  <c r="L117" i="10"/>
  <c r="L116" i="10"/>
  <c r="L115" i="10"/>
  <c r="L114" i="10"/>
  <c r="L113" i="10"/>
  <c r="L112" i="10"/>
  <c r="L111" i="10"/>
  <c r="L110" i="10"/>
  <c r="L108" i="10"/>
  <c r="L107" i="10"/>
  <c r="L106" i="10"/>
  <c r="L104" i="10"/>
  <c r="L103" i="10"/>
  <c r="L102" i="10"/>
  <c r="L101" i="10"/>
  <c r="L100" i="10"/>
  <c r="L99" i="10"/>
  <c r="L98" i="10"/>
  <c r="L77" i="10"/>
  <c r="L76" i="10"/>
  <c r="L75" i="10"/>
  <c r="L74" i="10"/>
  <c r="L73" i="10"/>
  <c r="L72" i="10"/>
  <c r="L71" i="10"/>
  <c r="L70" i="10"/>
  <c r="L69" i="10"/>
  <c r="L67" i="10"/>
  <c r="L66" i="10"/>
  <c r="L65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L49" i="10"/>
  <c r="L48" i="10"/>
  <c r="L47" i="10"/>
  <c r="L46" i="10"/>
  <c r="L45" i="10"/>
  <c r="L44" i="10"/>
  <c r="L43" i="10"/>
  <c r="L42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K178" i="6"/>
  <c r="K177" i="6"/>
  <c r="K175" i="6"/>
  <c r="K176" i="6"/>
  <c r="K174" i="6"/>
  <c r="K148" i="6"/>
  <c r="L124" i="9"/>
  <c r="L121" i="9"/>
  <c r="L127" i="9"/>
  <c r="L125" i="9"/>
  <c r="L122" i="9"/>
  <c r="L76" i="9"/>
  <c r="L87" i="9"/>
  <c r="L85" i="9"/>
  <c r="L77" i="9"/>
  <c r="L80" i="9"/>
  <c r="L84" i="9"/>
  <c r="L81" i="9"/>
  <c r="L86" i="9"/>
  <c r="L82" i="9"/>
  <c r="L78" i="9"/>
  <c r="L75" i="9"/>
  <c r="L90" i="9"/>
  <c r="L83" i="9"/>
  <c r="L88" i="9"/>
  <c r="L79" i="9"/>
  <c r="L89" i="9"/>
  <c r="L126" i="9"/>
  <c r="L123" i="9"/>
  <c r="L120" i="9"/>
  <c r="L118" i="9"/>
  <c r="L117" i="9"/>
  <c r="L116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1" i="9"/>
  <c r="L100" i="9"/>
  <c r="L99" i="9"/>
  <c r="L98" i="9"/>
  <c r="L97" i="9"/>
  <c r="L96" i="9"/>
  <c r="L95" i="9"/>
  <c r="L94" i="9"/>
  <c r="L93" i="9"/>
  <c r="L92" i="9"/>
  <c r="L73" i="9"/>
  <c r="L74" i="9"/>
  <c r="L71" i="9"/>
  <c r="L70" i="9"/>
  <c r="L69" i="9"/>
  <c r="L68" i="9"/>
  <c r="L67" i="9"/>
  <c r="L66" i="9"/>
  <c r="L65" i="9"/>
  <c r="L64" i="9"/>
  <c r="L62" i="9"/>
  <c r="L61" i="9"/>
  <c r="L60" i="9"/>
  <c r="L59" i="9"/>
  <c r="L58" i="9"/>
  <c r="L56" i="9"/>
  <c r="L55" i="9"/>
  <c r="L54" i="9"/>
  <c r="L53" i="9"/>
  <c r="L52" i="9"/>
  <c r="L51" i="9"/>
  <c r="L50" i="9"/>
  <c r="L49" i="9"/>
  <c r="L48" i="9"/>
  <c r="L47" i="9"/>
  <c r="L46" i="9"/>
  <c r="L45" i="9"/>
  <c r="L43" i="9"/>
  <c r="L42" i="9"/>
  <c r="L41" i="9"/>
  <c r="L40" i="9"/>
  <c r="L39" i="9"/>
  <c r="L38" i="9"/>
  <c r="L37" i="9"/>
  <c r="L36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K169" i="6"/>
  <c r="L145" i="7"/>
  <c r="L137" i="7"/>
  <c r="L139" i="7"/>
  <c r="L144" i="7"/>
  <c r="L138" i="7"/>
  <c r="L141" i="7"/>
  <c r="L140" i="7"/>
  <c r="L142" i="7"/>
  <c r="L143" i="7"/>
  <c r="L135" i="7"/>
  <c r="L134" i="7"/>
  <c r="L132" i="7"/>
  <c r="L131" i="7"/>
  <c r="L130" i="7"/>
  <c r="L129" i="7"/>
  <c r="L128" i="7"/>
  <c r="L127" i="7"/>
  <c r="L126" i="7"/>
  <c r="L125" i="7"/>
  <c r="L124" i="7"/>
  <c r="L123" i="7"/>
  <c r="L122" i="7"/>
  <c r="L121" i="7"/>
  <c r="L120" i="7"/>
  <c r="L119" i="7"/>
  <c r="L118" i="7"/>
  <c r="L117" i="7"/>
  <c r="L115" i="7"/>
  <c r="L114" i="7"/>
  <c r="L113" i="7"/>
  <c r="L112" i="7"/>
  <c r="L111" i="7"/>
  <c r="L110" i="7"/>
  <c r="L109" i="7"/>
  <c r="L108" i="7"/>
  <c r="L107" i="7"/>
  <c r="L106" i="7"/>
  <c r="L83" i="7"/>
  <c r="L78" i="7"/>
  <c r="L85" i="7"/>
  <c r="L84" i="7"/>
  <c r="L82" i="7"/>
  <c r="L81" i="7"/>
  <c r="L80" i="7"/>
  <c r="L79" i="7"/>
  <c r="L77" i="7"/>
  <c r="L74" i="7"/>
  <c r="L71" i="7"/>
  <c r="L68" i="7"/>
  <c r="L67" i="7"/>
  <c r="L66" i="7"/>
  <c r="L65" i="7"/>
  <c r="L64" i="7"/>
  <c r="L63" i="7"/>
  <c r="L62" i="7"/>
  <c r="L61" i="7"/>
  <c r="L60" i="7"/>
  <c r="L59" i="7"/>
  <c r="L58" i="7"/>
  <c r="L56" i="7"/>
  <c r="L55" i="7"/>
  <c r="L54" i="7"/>
  <c r="L53" i="7"/>
  <c r="L52" i="7"/>
  <c r="L51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Y47" i="9"/>
  <c r="L104" i="7"/>
  <c r="L102" i="7"/>
  <c r="L101" i="7"/>
  <c r="L97" i="7"/>
  <c r="L99" i="7"/>
  <c r="L103" i="7"/>
  <c r="L95" i="7"/>
  <c r="L100" i="7"/>
  <c r="L96" i="7"/>
  <c r="L94" i="7"/>
  <c r="L98" i="7"/>
  <c r="L91" i="7"/>
  <c r="L93" i="7"/>
  <c r="L90" i="7"/>
  <c r="L92" i="7"/>
  <c r="L87" i="7"/>
  <c r="L89" i="7"/>
  <c r="L88" i="7"/>
  <c r="L75" i="7"/>
  <c r="L73" i="7"/>
  <c r="L72" i="7"/>
  <c r="L70" i="7"/>
  <c r="L49" i="7"/>
  <c r="K147" i="6"/>
  <c r="K150" i="6"/>
  <c r="K143" i="6"/>
  <c r="K189" i="6"/>
  <c r="K187" i="6"/>
  <c r="K141" i="6"/>
  <c r="K192" i="6"/>
  <c r="K194" i="6"/>
  <c r="L148" i="4"/>
  <c r="L150" i="4"/>
  <c r="L146" i="4"/>
  <c r="L151" i="4"/>
  <c r="L152" i="4"/>
  <c r="L153" i="4"/>
  <c r="L149" i="4"/>
  <c r="L147" i="4"/>
  <c r="L145" i="4"/>
  <c r="L103" i="4"/>
  <c r="L95" i="4"/>
  <c r="L106" i="4"/>
  <c r="L97" i="4"/>
  <c r="L93" i="4"/>
  <c r="L110" i="4"/>
  <c r="L109" i="4"/>
  <c r="L111" i="4"/>
  <c r="L92" i="4"/>
  <c r="L91" i="4"/>
  <c r="L98" i="4"/>
  <c r="L94" i="4"/>
  <c r="L96" i="4"/>
  <c r="L108" i="4"/>
  <c r="L99" i="4"/>
  <c r="L100" i="4"/>
  <c r="L104" i="4"/>
  <c r="L105" i="4"/>
  <c r="L101" i="4"/>
  <c r="L102" i="4"/>
  <c r="L112" i="4"/>
  <c r="L107" i="4"/>
  <c r="L143" i="4"/>
  <c r="L142" i="4"/>
  <c r="L141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4" i="4"/>
  <c r="L123" i="4"/>
  <c r="L122" i="4"/>
  <c r="L121" i="4"/>
  <c r="L120" i="4"/>
  <c r="L119" i="4"/>
  <c r="L118" i="4"/>
  <c r="L117" i="4"/>
  <c r="L116" i="4"/>
  <c r="L115" i="4"/>
  <c r="L114" i="4"/>
  <c r="L89" i="4"/>
  <c r="L88" i="4"/>
  <c r="L87" i="4"/>
  <c r="L86" i="4"/>
  <c r="L85" i="4"/>
  <c r="L84" i="4"/>
  <c r="L83" i="4"/>
  <c r="L82" i="4"/>
  <c r="L80" i="4"/>
  <c r="L79" i="4"/>
  <c r="L78" i="4"/>
  <c r="L77" i="4"/>
  <c r="L76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0" i="4"/>
  <c r="L59" i="4"/>
  <c r="L58" i="4"/>
  <c r="L57" i="4"/>
  <c r="L56" i="4"/>
  <c r="L55" i="4"/>
  <c r="L54" i="4"/>
  <c r="L53" i="4"/>
  <c r="L52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132" i="5"/>
  <c r="L131" i="5"/>
  <c r="L130" i="5"/>
  <c r="L129" i="5"/>
  <c r="L128" i="5"/>
  <c r="L127" i="5"/>
  <c r="L126" i="5"/>
  <c r="L125" i="5"/>
  <c r="L124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5" i="5"/>
  <c r="L104" i="5"/>
  <c r="L103" i="5"/>
  <c r="L102" i="5"/>
  <c r="L101" i="5"/>
  <c r="L100" i="5"/>
  <c r="L99" i="5"/>
  <c r="L98" i="5"/>
  <c r="L97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4" i="5"/>
  <c r="L73" i="5"/>
  <c r="L72" i="5"/>
  <c r="L71" i="5"/>
  <c r="L70" i="5"/>
  <c r="L69" i="5"/>
  <c r="L68" i="5"/>
  <c r="L67" i="5"/>
  <c r="L65" i="5"/>
  <c r="L64" i="5"/>
  <c r="L63" i="5"/>
  <c r="L62" i="5"/>
  <c r="L60" i="5"/>
  <c r="L59" i="5"/>
  <c r="L58" i="5"/>
  <c r="L57" i="5"/>
  <c r="L56" i="5"/>
  <c r="L55" i="5"/>
  <c r="L54" i="5"/>
  <c r="L53" i="5"/>
  <c r="L52" i="5"/>
  <c r="L51" i="5"/>
  <c r="L50" i="5"/>
  <c r="L49" i="5"/>
  <c r="L47" i="5"/>
  <c r="L46" i="5"/>
  <c r="L45" i="5"/>
  <c r="L44" i="5"/>
  <c r="L43" i="5"/>
  <c r="L42" i="5"/>
  <c r="L41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K136" i="6"/>
  <c r="K138" i="6"/>
  <c r="K140" i="6"/>
  <c r="K144" i="6"/>
  <c r="K139" i="6"/>
  <c r="K145" i="6"/>
  <c r="K142" i="6"/>
  <c r="K146" i="6"/>
  <c r="K149" i="6"/>
  <c r="K154" i="6"/>
  <c r="K152" i="6"/>
  <c r="K156" i="6"/>
  <c r="K153" i="6"/>
  <c r="K159" i="6"/>
  <c r="K160" i="6"/>
  <c r="K168" i="6"/>
  <c r="K157" i="6"/>
  <c r="K158" i="6"/>
  <c r="K155" i="6"/>
  <c r="K161" i="6"/>
  <c r="K165" i="6"/>
  <c r="K166" i="6"/>
  <c r="K167" i="6"/>
  <c r="K170" i="6"/>
  <c r="K171" i="6"/>
  <c r="K164" i="6"/>
  <c r="K163" i="6"/>
  <c r="K162" i="6"/>
  <c r="K180" i="6"/>
  <c r="K182" i="6"/>
  <c r="K181" i="6"/>
  <c r="K184" i="6"/>
  <c r="K186" i="6"/>
  <c r="K185" i="6"/>
  <c r="K188" i="6"/>
  <c r="K190" i="6"/>
  <c r="K191" i="6"/>
  <c r="K193" i="6"/>
  <c r="K137" i="6"/>
  <c r="L96" i="5"/>
</calcChain>
</file>

<file path=xl/sharedStrings.xml><?xml version="1.0" encoding="utf-8"?>
<sst xmlns="http://schemas.openxmlformats.org/spreadsheetml/2006/main" count="3519" uniqueCount="529">
  <si>
    <t xml:space="preserve">      </t>
  </si>
  <si>
    <t xml:space="preserve"> </t>
  </si>
  <si>
    <t>Poř.</t>
  </si>
  <si>
    <t>Jméno</t>
  </si>
  <si>
    <t>RN</t>
  </si>
  <si>
    <t>SSK-č.čl.</t>
  </si>
  <si>
    <t>Celkem</t>
  </si>
  <si>
    <t>1.</t>
  </si>
  <si>
    <t>Jiří</t>
  </si>
  <si>
    <t>2.</t>
  </si>
  <si>
    <t>Jakub</t>
  </si>
  <si>
    <t>3.</t>
  </si>
  <si>
    <t>VOLDÁN</t>
  </si>
  <si>
    <t>Petr</t>
  </si>
  <si>
    <t>4.</t>
  </si>
  <si>
    <t>5.</t>
  </si>
  <si>
    <t>6.</t>
  </si>
  <si>
    <t>7.</t>
  </si>
  <si>
    <t>8.</t>
  </si>
  <si>
    <t>9.</t>
  </si>
  <si>
    <t>František</t>
  </si>
  <si>
    <t>10.</t>
  </si>
  <si>
    <t>PEŠAVA</t>
  </si>
  <si>
    <t>David</t>
  </si>
  <si>
    <t>0346-09473</t>
  </si>
  <si>
    <t>11.</t>
  </si>
  <si>
    <t>12.</t>
  </si>
  <si>
    <t>13.</t>
  </si>
  <si>
    <t>ŠRÁMEK</t>
  </si>
  <si>
    <t>0161-00299</t>
  </si>
  <si>
    <t>14.</t>
  </si>
  <si>
    <t>ŠIDLÁK</t>
  </si>
  <si>
    <t>Miroslav</t>
  </si>
  <si>
    <t>0120-34735</t>
  </si>
  <si>
    <t>15.</t>
  </si>
  <si>
    <t>16.</t>
  </si>
  <si>
    <t>17.</t>
  </si>
  <si>
    <t>18.</t>
  </si>
  <si>
    <t>Josef</t>
  </si>
  <si>
    <t>19.</t>
  </si>
  <si>
    <t>20.</t>
  </si>
  <si>
    <t>21.</t>
  </si>
  <si>
    <t>22.</t>
  </si>
  <si>
    <t>HEVIER</t>
  </si>
  <si>
    <t>Jan</t>
  </si>
  <si>
    <t>0283-00635</t>
  </si>
  <si>
    <t>Pavel</t>
  </si>
  <si>
    <t>DOLEŽAL</t>
  </si>
  <si>
    <t>Milan</t>
  </si>
  <si>
    <t>0201-23088</t>
  </si>
  <si>
    <t>HORÁČEK</t>
  </si>
  <si>
    <t>Lukáš</t>
  </si>
  <si>
    <t>Ondřej</t>
  </si>
  <si>
    <t>KOPECKÝ</t>
  </si>
  <si>
    <t>0712-33711</t>
  </si>
  <si>
    <t>VzPu 60</t>
  </si>
  <si>
    <t>MATERNA</t>
  </si>
  <si>
    <t>0161-00298</t>
  </si>
  <si>
    <t>VÍDEŃSKÝ</t>
  </si>
  <si>
    <t>Stanislava</t>
  </si>
  <si>
    <t>0253-38544</t>
  </si>
  <si>
    <t xml:space="preserve">  VÝSLEDKOVÁ   LISTINA</t>
  </si>
  <si>
    <t xml:space="preserve">                      Putovní pohár SSK Chrast - 1.kolo</t>
  </si>
  <si>
    <t>Hlavní rozhodčí: Kubík Josef  A - 19</t>
  </si>
  <si>
    <t>Vlastimil</t>
  </si>
  <si>
    <t>0201-00000</t>
  </si>
  <si>
    <t>Ladislav</t>
  </si>
  <si>
    <t>VACH</t>
  </si>
  <si>
    <t>00</t>
  </si>
  <si>
    <t>KADLEC</t>
  </si>
  <si>
    <t>0039-00709</t>
  </si>
  <si>
    <t>Tomáš</t>
  </si>
  <si>
    <t>MICHAL</t>
  </si>
  <si>
    <t>0287-26317</t>
  </si>
  <si>
    <t>KIŠÁKOVÁ</t>
  </si>
  <si>
    <t>0201-05419</t>
  </si>
  <si>
    <t>ŠLANCAR</t>
  </si>
  <si>
    <t>0161-25150</t>
  </si>
  <si>
    <t>LUKÁŠ</t>
  </si>
  <si>
    <t>88</t>
  </si>
  <si>
    <t>0054-33255</t>
  </si>
  <si>
    <t>Stanislav</t>
  </si>
  <si>
    <t>KADLECOVÁ</t>
  </si>
  <si>
    <t>Iveta</t>
  </si>
  <si>
    <t>0039-28061</t>
  </si>
  <si>
    <t>HOJDÍK</t>
  </si>
  <si>
    <t>0054-41214</t>
  </si>
  <si>
    <t>07</t>
  </si>
  <si>
    <t>VOJTĚCH</t>
  </si>
  <si>
    <t>06</t>
  </si>
  <si>
    <t>MIKADO</t>
  </si>
  <si>
    <t>HLAVÁČEK</t>
  </si>
  <si>
    <t>0162-05657</t>
  </si>
  <si>
    <t>0054-05677</t>
  </si>
  <si>
    <t>0584-10781</t>
  </si>
  <si>
    <t>HORČIČKA</t>
  </si>
  <si>
    <t>JANOUŠEK</t>
  </si>
  <si>
    <t>0201-27537</t>
  </si>
  <si>
    <t>VAJRYCH</t>
  </si>
  <si>
    <t>VACHOVÁ</t>
  </si>
  <si>
    <t>0201-01491</t>
  </si>
  <si>
    <t>LEJSEK</t>
  </si>
  <si>
    <t>ŠTORKOVÁ</t>
  </si>
  <si>
    <t>Maxim</t>
  </si>
  <si>
    <t>Klára</t>
  </si>
  <si>
    <t>Petra</t>
  </si>
  <si>
    <t>MAUER</t>
  </si>
  <si>
    <t xml:space="preserve">                      Putovní pohár SSK Chrast - 2.kolo</t>
  </si>
  <si>
    <t>Pořadatel:SSK 0201 Chrast</t>
  </si>
  <si>
    <t>Místo :Chrast u Chrudimi</t>
  </si>
  <si>
    <t>Disciplína:VzPi 60</t>
  </si>
  <si>
    <t>Kategorie:M,J,S</t>
  </si>
  <si>
    <t>71</t>
  </si>
  <si>
    <t>SK Přelouč</t>
  </si>
  <si>
    <t>23.</t>
  </si>
  <si>
    <t>24.</t>
  </si>
  <si>
    <t>83</t>
  </si>
  <si>
    <t>0120-00000</t>
  </si>
  <si>
    <t>01</t>
  </si>
  <si>
    <t>VzPi 60   SH1</t>
  </si>
  <si>
    <t>VzPi 40S.V</t>
  </si>
  <si>
    <t>03</t>
  </si>
  <si>
    <t>08</t>
  </si>
  <si>
    <t>0885-43429</t>
  </si>
  <si>
    <t>Družstva - Pi</t>
  </si>
  <si>
    <t>Chrast</t>
  </si>
  <si>
    <t>0201</t>
  </si>
  <si>
    <t>Hradec Králové</t>
  </si>
  <si>
    <t>0054</t>
  </si>
  <si>
    <t>Žďár n. Sáz.</t>
  </si>
  <si>
    <t>0161</t>
  </si>
  <si>
    <t>0885</t>
  </si>
  <si>
    <t>Chotěboř</t>
  </si>
  <si>
    <t>0120</t>
  </si>
  <si>
    <t>Sezemice</t>
  </si>
  <si>
    <t>0253</t>
  </si>
  <si>
    <t>0000</t>
  </si>
  <si>
    <t>Pardubice</t>
  </si>
  <si>
    <t>0712</t>
  </si>
  <si>
    <t>Kolín</t>
  </si>
  <si>
    <t>0105</t>
  </si>
  <si>
    <t>Martin</t>
  </si>
  <si>
    <t>Sezemice A</t>
  </si>
  <si>
    <t>Sezemice B</t>
  </si>
  <si>
    <t>VzPi 40 Dorost</t>
  </si>
  <si>
    <t>VzPi 40 Ž.Jky</t>
  </si>
  <si>
    <t>VzPu 40 V</t>
  </si>
  <si>
    <t>KOLÍN</t>
  </si>
  <si>
    <t>0105-05747</t>
  </si>
  <si>
    <t>Vladimír</t>
  </si>
  <si>
    <t>Roman</t>
  </si>
  <si>
    <t>Šimon</t>
  </si>
  <si>
    <t>PROCHÁZKA</t>
  </si>
  <si>
    <t>Tadeáš</t>
  </si>
  <si>
    <t>0105-43389</t>
  </si>
  <si>
    <t>04</t>
  </si>
  <si>
    <t>25.</t>
  </si>
  <si>
    <t>26.</t>
  </si>
  <si>
    <t>Družstva Pu</t>
  </si>
  <si>
    <t>27.</t>
  </si>
  <si>
    <t>28.</t>
  </si>
  <si>
    <t>29.</t>
  </si>
  <si>
    <t>30.</t>
  </si>
  <si>
    <t>PATŘIČNÝ</t>
  </si>
  <si>
    <t>ŘEHOUNKOVÁ</t>
  </si>
  <si>
    <t>0054-43065</t>
  </si>
  <si>
    <t xml:space="preserve">                      Putovní pohár SSK Chrast - 4.kolo</t>
  </si>
  <si>
    <t>BULÍČEK</t>
  </si>
  <si>
    <t>Přemysl</t>
  </si>
  <si>
    <t>0092-03668</t>
  </si>
  <si>
    <t>JANČA</t>
  </si>
  <si>
    <t>Oldřich</t>
  </si>
  <si>
    <t>0885-32550</t>
  </si>
  <si>
    <t>NOVOTNÝ</t>
  </si>
  <si>
    <t>Michal</t>
  </si>
  <si>
    <t>OTT</t>
  </si>
  <si>
    <t>Radek</t>
  </si>
  <si>
    <t>SMAŽENKA</t>
  </si>
  <si>
    <t>0030-32737</t>
  </si>
  <si>
    <t>0253-19060</t>
  </si>
  <si>
    <t>31.</t>
  </si>
  <si>
    <t>32.</t>
  </si>
  <si>
    <t>33.</t>
  </si>
  <si>
    <t>SEHNOUTKOVÁ</t>
  </si>
  <si>
    <t>Andrea</t>
  </si>
  <si>
    <t>0147-44604</t>
  </si>
  <si>
    <t>WINTEROVÁ</t>
  </si>
  <si>
    <t>0147-40839</t>
  </si>
  <si>
    <t>Bohumil</t>
  </si>
  <si>
    <t>09</t>
  </si>
  <si>
    <t>PAZDERKA</t>
  </si>
  <si>
    <t>0147-40838</t>
  </si>
  <si>
    <t>Nella</t>
  </si>
  <si>
    <t>VÍCHA</t>
  </si>
  <si>
    <t>0054-44064</t>
  </si>
  <si>
    <t>HANZLOVÁ</t>
  </si>
  <si>
    <t>Lea</t>
  </si>
  <si>
    <t>0147-44602</t>
  </si>
  <si>
    <t>VzPu 40 Dorost</t>
  </si>
  <si>
    <t>58</t>
  </si>
  <si>
    <t>Chlumec</t>
  </si>
  <si>
    <t>0147</t>
  </si>
  <si>
    <t>Olomouc</t>
  </si>
  <si>
    <t>Prelouč</t>
  </si>
  <si>
    <t>Hradec Králové A</t>
  </si>
  <si>
    <t>KRANNICH</t>
  </si>
  <si>
    <t>Albert</t>
  </si>
  <si>
    <t>HENDL</t>
  </si>
  <si>
    <t>Zbyněk</t>
  </si>
  <si>
    <t>0556-07658</t>
  </si>
  <si>
    <t>0201-40864</t>
  </si>
  <si>
    <t>BLEHA</t>
  </si>
  <si>
    <t>0201-04750</t>
  </si>
  <si>
    <t>DOČEKAL</t>
  </si>
  <si>
    <t>0120-00677</t>
  </si>
  <si>
    <t>PUHLOVSKÝ</t>
  </si>
  <si>
    <t>0253-39875</t>
  </si>
  <si>
    <t>VAREČKA</t>
  </si>
  <si>
    <t>0253-44564</t>
  </si>
  <si>
    <t>0105-42067</t>
  </si>
  <si>
    <t>0147-40836</t>
  </si>
  <si>
    <t>Samantha</t>
  </si>
  <si>
    <t>0253-43798</t>
  </si>
  <si>
    <t>0253-42499</t>
  </si>
  <si>
    <t>Richard</t>
  </si>
  <si>
    <t>PEŠEK</t>
  </si>
  <si>
    <t>92</t>
  </si>
  <si>
    <t>0054-41732</t>
  </si>
  <si>
    <t>KEŘKOVÁ</t>
  </si>
  <si>
    <t>Olga</t>
  </si>
  <si>
    <t>0253-00000</t>
  </si>
  <si>
    <t>PROUZA</t>
  </si>
  <si>
    <t>0054-43066</t>
  </si>
  <si>
    <t>Třebíč</t>
  </si>
  <si>
    <t xml:space="preserve">                      Putovní pohár SSK Chrast - 3.kolo</t>
  </si>
  <si>
    <t>PODHORSKÝ</t>
  </si>
  <si>
    <t>Jaroslav</t>
  </si>
  <si>
    <t>80</t>
  </si>
  <si>
    <t>IVANČÁKOVÁ</t>
  </si>
  <si>
    <t>0584</t>
  </si>
  <si>
    <t xml:space="preserve">        CELKOVÁ  VÝSLEDKOVÁ   LISTINA</t>
  </si>
  <si>
    <t>0287-05897</t>
  </si>
  <si>
    <t xml:space="preserve">                      Putovní pohár SSK Chrast - 5.kolo</t>
  </si>
  <si>
    <t>0147-00000</t>
  </si>
  <si>
    <t>NĚMEC</t>
  </si>
  <si>
    <t>Ludvík</t>
  </si>
  <si>
    <t>0804-29832</t>
  </si>
  <si>
    <t>KRBEC</t>
  </si>
  <si>
    <t>Vít</t>
  </si>
  <si>
    <t>0885-37669</t>
  </si>
  <si>
    <t>BALCAR</t>
  </si>
  <si>
    <t>0062-41887</t>
  </si>
  <si>
    <t>Miloš</t>
  </si>
  <si>
    <t>0045-40166</t>
  </si>
  <si>
    <t>Lubomír</t>
  </si>
  <si>
    <t>1.CZPJC</t>
  </si>
  <si>
    <t>MEJTSKÝ</t>
  </si>
  <si>
    <t>Miloslav</t>
  </si>
  <si>
    <t>0346-05410</t>
  </si>
  <si>
    <t>BULVA</t>
  </si>
  <si>
    <t>0030-41759</t>
  </si>
  <si>
    <t>TOBIŠKOVÁ</t>
  </si>
  <si>
    <t>81</t>
  </si>
  <si>
    <t>BŘEZINA</t>
  </si>
  <si>
    <t>Jindřich</t>
  </si>
  <si>
    <t>0107-00510</t>
  </si>
  <si>
    <t>Petra Rad.</t>
  </si>
  <si>
    <t>0253-45145</t>
  </si>
  <si>
    <t>0253-44403</t>
  </si>
  <si>
    <t>DAŇO</t>
  </si>
  <si>
    <t>0054-44795</t>
  </si>
  <si>
    <t>VALENTA</t>
  </si>
  <si>
    <t>0253-43799</t>
  </si>
  <si>
    <t>Nové Město n.M.</t>
  </si>
  <si>
    <t>0030</t>
  </si>
  <si>
    <t>Studnice</t>
  </si>
  <si>
    <t>77</t>
  </si>
  <si>
    <t>PRŮŠA</t>
  </si>
  <si>
    <t>0437-06808</t>
  </si>
  <si>
    <t>KOŘÍNEK</t>
  </si>
  <si>
    <t>Václav</t>
  </si>
  <si>
    <t>0712-24870</t>
  </si>
  <si>
    <t>Matouš</t>
  </si>
  <si>
    <t>MARČAN</t>
  </si>
  <si>
    <t>0885-27625</t>
  </si>
  <si>
    <t>MENŠÍK</t>
  </si>
  <si>
    <t>Filip</t>
  </si>
  <si>
    <t>94</t>
  </si>
  <si>
    <t xml:space="preserve">SK TPS </t>
  </si>
  <si>
    <t>ŽÁK</t>
  </si>
  <si>
    <t>AVZO</t>
  </si>
  <si>
    <t>ŘÍHA</t>
  </si>
  <si>
    <t>Jan JUDr</t>
  </si>
  <si>
    <t>0712-00689</t>
  </si>
  <si>
    <t>Vendulka</t>
  </si>
  <si>
    <t>JOZÍF</t>
  </si>
  <si>
    <t>KREJČOVÁ</t>
  </si>
  <si>
    <t>Anna</t>
  </si>
  <si>
    <t>0054-44662</t>
  </si>
  <si>
    <t>PETERA</t>
  </si>
  <si>
    <t>0054-38603</t>
  </si>
  <si>
    <t>FIDRANSKÝ</t>
  </si>
  <si>
    <t>0437-42216</t>
  </si>
  <si>
    <t>JANDA</t>
  </si>
  <si>
    <t>0353-39143</t>
  </si>
  <si>
    <t>VESELÝ</t>
  </si>
  <si>
    <t>0254-08202</t>
  </si>
  <si>
    <t>ŘEHOUNEK</t>
  </si>
  <si>
    <t>72</t>
  </si>
  <si>
    <t>0054-44797</t>
  </si>
  <si>
    <t>34.</t>
  </si>
  <si>
    <t>35.</t>
  </si>
  <si>
    <t>36.</t>
  </si>
  <si>
    <t>37.</t>
  </si>
  <si>
    <t>NETUŠIL</t>
  </si>
  <si>
    <t>Květoslav</t>
  </si>
  <si>
    <t>KAŠPAROVÁ</t>
  </si>
  <si>
    <t>Magdaléna</t>
  </si>
  <si>
    <t>0054-45796</t>
  </si>
  <si>
    <t>38.</t>
  </si>
  <si>
    <t>39.</t>
  </si>
  <si>
    <t>40.</t>
  </si>
  <si>
    <r>
      <rPr>
        <sz val="10"/>
        <color indexed="8"/>
        <rFont val="Arial"/>
        <family val="2"/>
        <charset val="238"/>
      </rPr>
      <t>Pořadatel:</t>
    </r>
    <r>
      <rPr>
        <b/>
        <sz val="10"/>
        <color indexed="8"/>
        <rFont val="Arial CE"/>
      </rPr>
      <t>SSK 0201 Chrast</t>
    </r>
  </si>
  <si>
    <r>
      <rPr>
        <sz val="10"/>
        <color indexed="8"/>
        <rFont val="Arial"/>
        <family val="2"/>
        <charset val="238"/>
      </rPr>
      <t>Disciplína:</t>
    </r>
    <r>
      <rPr>
        <b/>
        <sz val="10"/>
        <color indexed="10"/>
        <rFont val="Arial CE"/>
      </rPr>
      <t>VzPi 60</t>
    </r>
  </si>
  <si>
    <t>FITZBAUER</t>
  </si>
  <si>
    <t>0105-29720</t>
  </si>
  <si>
    <t>73</t>
  </si>
  <si>
    <t>Karel</t>
  </si>
  <si>
    <t>41.</t>
  </si>
  <si>
    <t>42.</t>
  </si>
  <si>
    <t>KREJČÍ</t>
  </si>
  <si>
    <t>0885-45036</t>
  </si>
  <si>
    <t>Eliška</t>
  </si>
  <si>
    <t>0253-42496</t>
  </si>
  <si>
    <r>
      <rPr>
        <sz val="10"/>
        <color indexed="8"/>
        <rFont val="Arial"/>
        <family val="2"/>
        <charset val="238"/>
      </rPr>
      <t>Místo a datum konání:</t>
    </r>
    <r>
      <rPr>
        <b/>
        <sz val="10"/>
        <color indexed="8"/>
        <rFont val="Arial CE"/>
      </rPr>
      <t xml:space="preserve"> Chrast 2.2.2025</t>
    </r>
  </si>
  <si>
    <t>Vrchlabí</t>
  </si>
  <si>
    <t>0095</t>
  </si>
  <si>
    <t>ŠMEJDA</t>
  </si>
  <si>
    <t>0095-11299</t>
  </si>
  <si>
    <t>STOLÍN</t>
  </si>
  <si>
    <t>0095-43447</t>
  </si>
  <si>
    <t>JAROŠ</t>
  </si>
  <si>
    <t>Hynek</t>
  </si>
  <si>
    <t>0095-42194</t>
  </si>
  <si>
    <t>ČURDA</t>
  </si>
  <si>
    <t>ČMUGR</t>
  </si>
  <si>
    <t>0037-34207</t>
  </si>
  <si>
    <t>KADLÍK</t>
  </si>
  <si>
    <t>0777-44511</t>
  </si>
  <si>
    <t>ADÁMEK</t>
  </si>
  <si>
    <t>SK TPS Olo.</t>
  </si>
  <si>
    <t>OBROVÁ</t>
  </si>
  <si>
    <t>Miroslava</t>
  </si>
  <si>
    <t>BRABOREC</t>
  </si>
  <si>
    <t>Zdeněk</t>
  </si>
  <si>
    <t>10</t>
  </si>
  <si>
    <t>ZEMANOVÁ</t>
  </si>
  <si>
    <t>Kristýna</t>
  </si>
  <si>
    <t>TICHÝ</t>
  </si>
  <si>
    <t>0147-44605</t>
  </si>
  <si>
    <t>DOSOUDIL</t>
  </si>
  <si>
    <t>0712-24167</t>
  </si>
  <si>
    <t>JANÁK</t>
  </si>
  <si>
    <t>HENCL</t>
  </si>
  <si>
    <t>Jolana</t>
  </si>
  <si>
    <t>0834-45010</t>
  </si>
  <si>
    <t>ZEMAN</t>
  </si>
  <si>
    <t>Vojtěch</t>
  </si>
  <si>
    <t>ŠTĚPÁNOVÁ</t>
  </si>
  <si>
    <t>Sofie</t>
  </si>
  <si>
    <t>0054-46030</t>
  </si>
  <si>
    <t>JOHANOVÁ</t>
  </si>
  <si>
    <t>Sára</t>
  </si>
  <si>
    <t>0834-46011</t>
  </si>
  <si>
    <t>GREGOR</t>
  </si>
  <si>
    <t>VYHLÍDAL</t>
  </si>
  <si>
    <t>0368-38145</t>
  </si>
  <si>
    <t>LICKOVÁ</t>
  </si>
  <si>
    <t>Nikola</t>
  </si>
  <si>
    <t>0253-40389</t>
  </si>
  <si>
    <t>75</t>
  </si>
  <si>
    <t>0062-41886</t>
  </si>
  <si>
    <t>55</t>
  </si>
  <si>
    <t>Havlíčkův Brod</t>
  </si>
  <si>
    <t>0062</t>
  </si>
  <si>
    <t>Chrast B</t>
  </si>
  <si>
    <t>Moravia</t>
  </si>
  <si>
    <t>0777</t>
  </si>
  <si>
    <t>Uničov</t>
  </si>
  <si>
    <t>0834</t>
  </si>
  <si>
    <t>Hradec Králové B</t>
  </si>
  <si>
    <t>Morava</t>
  </si>
  <si>
    <t>Mikado</t>
  </si>
  <si>
    <t>Sezemice - dor.</t>
  </si>
  <si>
    <r>
      <rPr>
        <sz val="10"/>
        <color indexed="8"/>
        <rFont val="Arial"/>
        <family val="2"/>
        <charset val="238"/>
      </rPr>
      <t>Pořadatel:</t>
    </r>
    <r>
      <rPr>
        <b/>
        <sz val="10"/>
        <color indexed="8"/>
        <rFont val="Arial CE"/>
      </rPr>
      <t>SSK 0201 Chrast</t>
    </r>
  </si>
  <si>
    <r>
      <rPr>
        <sz val="10"/>
        <color indexed="8"/>
        <rFont val="Arial"/>
        <family val="2"/>
        <charset val="238"/>
      </rPr>
      <t>Disciplína:</t>
    </r>
    <r>
      <rPr>
        <b/>
        <sz val="10"/>
        <color indexed="10"/>
        <rFont val="Arial CE"/>
      </rPr>
      <t>VzPi 60</t>
    </r>
  </si>
  <si>
    <t>76</t>
  </si>
  <si>
    <t>79</t>
  </si>
  <si>
    <t>JÓKALA</t>
  </si>
  <si>
    <t>0095-43079</t>
  </si>
  <si>
    <t>ŠÁTKOVÁ</t>
  </si>
  <si>
    <t>Dagmar</t>
  </si>
  <si>
    <t>0105-40859</t>
  </si>
  <si>
    <t>57</t>
  </si>
  <si>
    <t>BENEŠ</t>
  </si>
  <si>
    <t>AVZO Křinec</t>
  </si>
  <si>
    <t>MAŠTERA</t>
  </si>
  <si>
    <t>Aleš</t>
  </si>
  <si>
    <t>0584-20990</t>
  </si>
  <si>
    <t>CIBULIAK</t>
  </si>
  <si>
    <t>0584-13773</t>
  </si>
  <si>
    <t>HRUŠKA</t>
  </si>
  <si>
    <t>ŠTECHR</t>
  </si>
  <si>
    <t>0105-00000</t>
  </si>
  <si>
    <t>STRANÍK</t>
  </si>
  <si>
    <t>0028-14099</t>
  </si>
  <si>
    <t>43.</t>
  </si>
  <si>
    <t>44.</t>
  </si>
  <si>
    <t>45.</t>
  </si>
  <si>
    <t>Elišká</t>
  </si>
  <si>
    <t>KLIMEŠ</t>
  </si>
  <si>
    <t>BERNÁT</t>
  </si>
  <si>
    <t>Rudolf</t>
  </si>
  <si>
    <t>52</t>
  </si>
  <si>
    <t>LÁLA</t>
  </si>
  <si>
    <t>0358-00959</t>
  </si>
  <si>
    <t xml:space="preserve">KADLEC </t>
  </si>
  <si>
    <t>Vendula</t>
  </si>
  <si>
    <t>JIRÁSEK</t>
  </si>
  <si>
    <t>Petra Radika</t>
  </si>
  <si>
    <t>OSMANČÍKOVÁ RÝGLOVÁ</t>
  </si>
  <si>
    <t>97</t>
  </si>
  <si>
    <t>0032-39248</t>
  </si>
  <si>
    <t>MENŠÍKOVÁ</t>
  </si>
  <si>
    <t>NEUMAN</t>
  </si>
  <si>
    <t>Merek</t>
  </si>
  <si>
    <t>0105-43882</t>
  </si>
  <si>
    <t>RICHTER</t>
  </si>
  <si>
    <t>0054-45522</t>
  </si>
  <si>
    <t xml:space="preserve">VAREČKA </t>
  </si>
  <si>
    <t>VÍDEŇSKÝ</t>
  </si>
  <si>
    <t>0402-05677</t>
  </si>
  <si>
    <t>Sezemice - dorost</t>
  </si>
  <si>
    <t>0045</t>
  </si>
  <si>
    <t>Stará Lysá</t>
  </si>
  <si>
    <t>0437</t>
  </si>
  <si>
    <t>Vysočina</t>
  </si>
  <si>
    <t>Střední Čechy</t>
  </si>
  <si>
    <r>
      <t>Disciplína:</t>
    </r>
    <r>
      <rPr>
        <b/>
        <sz val="11"/>
        <color indexed="10"/>
        <rFont val="Arial CE"/>
        <charset val="238"/>
      </rPr>
      <t>VzPi 60</t>
    </r>
  </si>
  <si>
    <r>
      <t>Pořadatel:</t>
    </r>
    <r>
      <rPr>
        <b/>
        <sz val="11"/>
        <rFont val="Arial CE"/>
        <charset val="238"/>
      </rPr>
      <t>SSK 0201 Chrast</t>
    </r>
  </si>
  <si>
    <r>
      <t xml:space="preserve">Místo a datum konání : </t>
    </r>
    <r>
      <rPr>
        <b/>
        <sz val="11"/>
        <rFont val="Arial CE"/>
        <charset val="238"/>
      </rPr>
      <t>Chrast 3.11.2024</t>
    </r>
  </si>
  <si>
    <r>
      <rPr>
        <sz val="10"/>
        <color indexed="8"/>
        <rFont val="Arial"/>
        <family val="2"/>
        <charset val="238"/>
      </rPr>
      <t>Místo a datum konání:</t>
    </r>
    <r>
      <rPr>
        <b/>
        <sz val="10"/>
        <color indexed="8"/>
        <rFont val="Arial CE"/>
      </rPr>
      <t xml:space="preserve"> Chrast 1.12.2024</t>
    </r>
  </si>
  <si>
    <t>46.</t>
  </si>
  <si>
    <t>47.</t>
  </si>
  <si>
    <t>48.</t>
  </si>
  <si>
    <t>49.</t>
  </si>
  <si>
    <t>50.</t>
  </si>
  <si>
    <t>51.</t>
  </si>
  <si>
    <r>
      <rPr>
        <sz val="10"/>
        <color indexed="8"/>
        <rFont val="Arial"/>
        <family val="2"/>
        <charset val="238"/>
      </rPr>
      <t>Pořadatel:</t>
    </r>
    <r>
      <rPr>
        <b/>
        <sz val="10"/>
        <color indexed="8"/>
        <rFont val="Arial CE"/>
      </rPr>
      <t>SSK 0201 Chrast</t>
    </r>
  </si>
  <si>
    <r>
      <rPr>
        <sz val="10"/>
        <color indexed="8"/>
        <rFont val="Arial"/>
        <family val="2"/>
        <charset val="238"/>
      </rPr>
      <t>Disciplína:</t>
    </r>
    <r>
      <rPr>
        <b/>
        <sz val="10"/>
        <color indexed="10"/>
        <rFont val="Arial CE"/>
      </rPr>
      <t>VzPi 60</t>
    </r>
  </si>
  <si>
    <t>0045-40859</t>
  </si>
  <si>
    <t>0147-08202</t>
  </si>
  <si>
    <t>BERÁNKOVÁ</t>
  </si>
  <si>
    <t>0024-41135</t>
  </si>
  <si>
    <t>Křinec</t>
  </si>
  <si>
    <t>BLAŤÁK</t>
  </si>
  <si>
    <t>Adam</t>
  </si>
  <si>
    <t>05</t>
  </si>
  <si>
    <t>0885-43359</t>
  </si>
  <si>
    <t>KUDYN</t>
  </si>
  <si>
    <t>POLÍVKA</t>
  </si>
  <si>
    <t xml:space="preserve">Vítek </t>
  </si>
  <si>
    <t>0834-46010</t>
  </si>
  <si>
    <t>Marek</t>
  </si>
  <si>
    <t>ŠTECHROVÁ</t>
  </si>
  <si>
    <t>Karolína</t>
  </si>
  <si>
    <t>DNF</t>
  </si>
  <si>
    <t>0120-00959</t>
  </si>
  <si>
    <t>Magda</t>
  </si>
  <si>
    <r>
      <t>Místo a datum konání:</t>
    </r>
    <r>
      <rPr>
        <b/>
        <sz val="10"/>
        <color indexed="8"/>
        <rFont val="Arial CE"/>
      </rPr>
      <t xml:space="preserve"> Chrast 5.1.2025</t>
    </r>
  </si>
  <si>
    <t>52.</t>
  </si>
  <si>
    <t>53.</t>
  </si>
  <si>
    <t xml:space="preserve">            Putovní pohár SSK Chrast 2025 - 25.ROČNÍK</t>
  </si>
  <si>
    <t>0349-14817</t>
  </si>
  <si>
    <t>0201-50270</t>
  </si>
  <si>
    <t>TPS-43008</t>
  </si>
  <si>
    <t>0045-44523</t>
  </si>
  <si>
    <t>LANTOS</t>
  </si>
  <si>
    <t>0253-50322</t>
  </si>
  <si>
    <t>GRONSKÝ</t>
  </si>
  <si>
    <t>0885-19053</t>
  </si>
  <si>
    <t>0201-14817</t>
  </si>
  <si>
    <t>GREGOROVÁ</t>
  </si>
  <si>
    <t>Jaroslava</t>
  </si>
  <si>
    <t>ČELAKOVSKÝ</t>
  </si>
  <si>
    <t>0054-00000</t>
  </si>
  <si>
    <t>Vítek</t>
  </si>
  <si>
    <t>JIRMAN</t>
  </si>
  <si>
    <t>AVZO Meziměstí</t>
  </si>
  <si>
    <t>0161-00635</t>
  </si>
  <si>
    <r>
      <rPr>
        <b/>
        <sz val="11"/>
        <rFont val="Arial"/>
        <family val="2"/>
        <charset val="238"/>
      </rPr>
      <t>O</t>
    </r>
    <r>
      <rPr>
        <sz val="11"/>
        <rFont val="Arial"/>
        <family val="2"/>
        <charset val="238"/>
      </rPr>
      <t>BROVÁ</t>
    </r>
  </si>
  <si>
    <t>Chlumec B</t>
  </si>
  <si>
    <t>Chlumec A</t>
  </si>
  <si>
    <t>0652-05711</t>
  </si>
  <si>
    <t>54.</t>
  </si>
  <si>
    <t>0120-45119</t>
  </si>
  <si>
    <t>0120-24752</t>
  </si>
  <si>
    <t>0253-45354</t>
  </si>
  <si>
    <t>0253-45355</t>
  </si>
  <si>
    <t>0253-50318</t>
  </si>
  <si>
    <t>0253-45627</t>
  </si>
  <si>
    <t>VzPu 40 Ž</t>
  </si>
  <si>
    <r>
      <t>Pořadatel:</t>
    </r>
    <r>
      <rPr>
        <b/>
        <sz val="10"/>
        <rFont val="Arial CE"/>
        <charset val="238"/>
      </rPr>
      <t>SSK 0201 Chrast</t>
    </r>
  </si>
  <si>
    <r>
      <t xml:space="preserve">Místo a datum konání : </t>
    </r>
    <r>
      <rPr>
        <b/>
        <sz val="10"/>
        <rFont val="Arial CE"/>
        <charset val="238"/>
      </rPr>
      <t>Chrast 2,3,2025</t>
    </r>
  </si>
  <si>
    <r>
      <t>Disciplína:</t>
    </r>
    <r>
      <rPr>
        <b/>
        <sz val="10"/>
        <color indexed="10"/>
        <rFont val="Arial CE"/>
        <family val="2"/>
        <charset val="238"/>
      </rPr>
      <t>VzPi 60</t>
    </r>
  </si>
  <si>
    <t>0253-50324</t>
  </si>
  <si>
    <t>0253-50317</t>
  </si>
  <si>
    <t>NOVÁK</t>
  </si>
  <si>
    <t>Radim</t>
  </si>
  <si>
    <t>0253-50320</t>
  </si>
  <si>
    <t>0105-50312</t>
  </si>
  <si>
    <t>HULOVÁ</t>
  </si>
  <si>
    <t>Natálie</t>
  </si>
  <si>
    <t>11</t>
  </si>
  <si>
    <t>0834-00000</t>
  </si>
  <si>
    <t>0161-45624</t>
  </si>
  <si>
    <t xml:space="preserve">TPS-50333 </t>
  </si>
  <si>
    <t xml:space="preserve">TPS-50332 </t>
  </si>
  <si>
    <t>0283-24752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</si>
</sst>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6" formatCode="0.0"/>
    <numFmt numFmtId="171" formatCode="_-* #,##0\ &quot;Kč&quot;_-;\-* #,##0\ &quot;Kč&quot;_-;_-* &quot;-&quot;\ &quot;Kč&quot;_-;_-@"/>
  </numFmts>
  <fonts count="7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8"/>
      <color indexed="12"/>
      <name val="Arial CE"/>
      <family val="2"/>
      <charset val="238"/>
    </font>
    <font>
      <b/>
      <sz val="14"/>
      <name val="Arial CE"/>
      <charset val="238"/>
    </font>
    <font>
      <b/>
      <i/>
      <sz val="14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sz val="10"/>
      <color indexed="10"/>
      <name val="Arial CE"/>
      <family val="2"/>
      <charset val="238"/>
    </font>
    <font>
      <b/>
      <i/>
      <sz val="10"/>
      <name val="Arial CE"/>
      <charset val="238"/>
    </font>
    <font>
      <i/>
      <sz val="10"/>
      <name val="Arial CE"/>
      <family val="2"/>
      <charset val="238"/>
    </font>
    <font>
      <b/>
      <sz val="14"/>
      <color indexed="14"/>
      <name val="Arial CE"/>
      <family val="2"/>
      <charset val="238"/>
    </font>
    <font>
      <sz val="10"/>
      <name val="Arial CE"/>
      <charset val="238"/>
    </font>
    <font>
      <b/>
      <sz val="10"/>
      <color indexed="10"/>
      <name val="Arial CE"/>
      <charset val="238"/>
    </font>
    <font>
      <b/>
      <sz val="14"/>
      <color indexed="11"/>
      <name val="Arial CE"/>
      <family val="2"/>
      <charset val="238"/>
    </font>
    <font>
      <i/>
      <sz val="10"/>
      <color indexed="11"/>
      <name val="Arial CE"/>
      <family val="2"/>
      <charset val="238"/>
    </font>
    <font>
      <sz val="10"/>
      <color indexed="11"/>
      <name val="Arial CE"/>
      <family val="2"/>
      <charset val="238"/>
    </font>
    <font>
      <b/>
      <sz val="10"/>
      <color indexed="11"/>
      <name val="Arial CE"/>
      <charset val="238"/>
    </font>
    <font>
      <sz val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 CE"/>
    </font>
    <font>
      <b/>
      <sz val="10"/>
      <color indexed="10"/>
      <name val="Arial CE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1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 CE"/>
    </font>
    <font>
      <b/>
      <sz val="10"/>
      <color indexed="10"/>
      <name val="Arial CE"/>
    </font>
    <font>
      <sz val="11"/>
      <name val="Arial CE"/>
      <charset val="238"/>
    </font>
    <font>
      <b/>
      <sz val="11"/>
      <color indexed="10"/>
      <name val="Arial CE"/>
      <charset val="238"/>
    </font>
    <font>
      <b/>
      <sz val="11"/>
      <name val="Arial CE"/>
      <charset val="238"/>
    </font>
    <font>
      <sz val="11"/>
      <name val="Arial CE"/>
      <family val="2"/>
      <charset val="238"/>
    </font>
    <font>
      <i/>
      <sz val="11"/>
      <name val="Arial CE"/>
      <family val="2"/>
      <charset val="238"/>
    </font>
    <font>
      <i/>
      <sz val="11"/>
      <name val="Arial CE"/>
      <charset val="238"/>
    </font>
    <font>
      <b/>
      <sz val="11"/>
      <color indexed="12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color indexed="12"/>
      <name val="Arial CE"/>
      <charset val="238"/>
    </font>
    <font>
      <b/>
      <sz val="10"/>
      <color indexed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 CE"/>
    </font>
    <font>
      <b/>
      <sz val="10"/>
      <color indexed="10"/>
      <name val="Arial CE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FF0000"/>
      <name val="Arial CE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sz val="18"/>
      <color rgb="FF0000FF"/>
      <name val="Arial"/>
      <family val="2"/>
      <charset val="238"/>
    </font>
    <font>
      <b/>
      <i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FF00FF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0000FF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 CE"/>
      <charset val="238"/>
    </font>
    <font>
      <b/>
      <sz val="11"/>
      <color rgb="FF0000FF"/>
      <name val="Arial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49" fontId="13" fillId="0" borderId="0" xfId="0" applyNumberFormat="1" applyFont="1" applyAlignment="1">
      <alignment horizontal="center"/>
    </xf>
    <xf numFmtId="0" fontId="50" fillId="0" borderId="0" xfId="0" applyFont="1"/>
    <xf numFmtId="166" fontId="0" fillId="0" borderId="0" xfId="0" applyNumberFormat="1" applyAlignment="1">
      <alignment horizontal="center"/>
    </xf>
    <xf numFmtId="166" fontId="9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center"/>
    </xf>
    <xf numFmtId="166" fontId="0" fillId="0" borderId="0" xfId="0" applyNumberFormat="1"/>
    <xf numFmtId="0" fontId="15" fillId="0" borderId="0" xfId="0" applyFont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0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166" fontId="16" fillId="0" borderId="0" xfId="0" applyNumberFormat="1" applyFont="1" applyAlignment="1">
      <alignment horizontal="center"/>
    </xf>
    <xf numFmtId="166" fontId="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right"/>
    </xf>
    <xf numFmtId="44" fontId="0" fillId="0" borderId="0" xfId="1" applyFont="1" applyAlignment="1">
      <alignment horizontal="center"/>
    </xf>
    <xf numFmtId="0" fontId="51" fillId="0" borderId="0" xfId="0" applyFont="1" applyAlignment="1">
      <alignment horizontal="center"/>
    </xf>
    <xf numFmtId="0" fontId="51" fillId="0" borderId="0" xfId="0" applyFont="1" applyAlignment="1">
      <alignment horizontal="left"/>
    </xf>
    <xf numFmtId="0" fontId="52" fillId="0" borderId="0" xfId="0" applyFont="1"/>
    <xf numFmtId="0" fontId="53" fillId="0" borderId="0" xfId="0" applyFont="1" applyAlignment="1">
      <alignment horizontal="center"/>
    </xf>
    <xf numFmtId="0" fontId="53" fillId="0" borderId="0" xfId="0" applyFont="1" applyAlignment="1">
      <alignment horizontal="left"/>
    </xf>
    <xf numFmtId="0" fontId="53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4" fillId="0" borderId="0" xfId="0" applyFont="1"/>
    <xf numFmtId="0" fontId="55" fillId="0" borderId="0" xfId="0" applyFont="1"/>
    <xf numFmtId="49" fontId="56" fillId="0" borderId="0" xfId="0" applyNumberFormat="1" applyFont="1" applyAlignment="1">
      <alignment horizontal="center"/>
    </xf>
    <xf numFmtId="0" fontId="56" fillId="0" borderId="0" xfId="0" applyFont="1"/>
    <xf numFmtId="166" fontId="53" fillId="0" borderId="0" xfId="0" applyNumberFormat="1" applyFont="1" applyAlignment="1">
      <alignment horizontal="center"/>
    </xf>
    <xf numFmtId="166" fontId="51" fillId="0" borderId="0" xfId="0" applyNumberFormat="1" applyFont="1" applyAlignment="1">
      <alignment horizontal="center"/>
    </xf>
    <xf numFmtId="0" fontId="57" fillId="0" borderId="0" xfId="0" applyFont="1" applyAlignment="1">
      <alignment horizontal="left"/>
    </xf>
    <xf numFmtId="0" fontId="58" fillId="0" borderId="0" xfId="0" applyFont="1"/>
    <xf numFmtId="0" fontId="59" fillId="0" borderId="0" xfId="0" applyFont="1" applyAlignment="1">
      <alignment horizontal="center"/>
    </xf>
    <xf numFmtId="0" fontId="59" fillId="0" borderId="0" xfId="0" applyFont="1"/>
    <xf numFmtId="0" fontId="60" fillId="0" borderId="0" xfId="0" applyFont="1" applyAlignment="1">
      <alignment horizontal="left"/>
    </xf>
    <xf numFmtId="0" fontId="56" fillId="0" borderId="0" xfId="0" applyFont="1" applyAlignment="1">
      <alignment horizontal="left"/>
    </xf>
    <xf numFmtId="0" fontId="53" fillId="0" borderId="0" xfId="0" applyFont="1"/>
    <xf numFmtId="0" fontId="51" fillId="0" borderId="0" xfId="0" applyFont="1"/>
    <xf numFmtId="49" fontId="53" fillId="0" borderId="0" xfId="0" applyNumberFormat="1" applyFont="1" applyAlignment="1">
      <alignment horizontal="center"/>
    </xf>
    <xf numFmtId="171" fontId="53" fillId="0" borderId="0" xfId="0" applyNumberFormat="1" applyFont="1"/>
    <xf numFmtId="0" fontId="55" fillId="0" borderId="0" xfId="0" applyFont="1" applyAlignment="1">
      <alignment horizontal="center"/>
    </xf>
    <xf numFmtId="0" fontId="61" fillId="0" borderId="0" xfId="0" applyFont="1"/>
    <xf numFmtId="166" fontId="53" fillId="0" borderId="0" xfId="0" applyNumberFormat="1" applyFont="1"/>
    <xf numFmtId="0" fontId="62" fillId="0" borderId="0" xfId="0" applyFont="1" applyAlignment="1">
      <alignment horizontal="center"/>
    </xf>
    <xf numFmtId="0" fontId="63" fillId="0" borderId="0" xfId="0" applyFont="1"/>
    <xf numFmtId="0" fontId="64" fillId="0" borderId="0" xfId="0" applyFont="1" applyAlignment="1">
      <alignment horizontal="center"/>
    </xf>
    <xf numFmtId="0" fontId="65" fillId="0" borderId="0" xfId="0" applyFont="1"/>
    <xf numFmtId="0" fontId="66" fillId="0" borderId="0" xfId="0" applyFont="1"/>
    <xf numFmtId="0" fontId="67" fillId="0" borderId="0" xfId="0" applyFont="1"/>
    <xf numFmtId="0" fontId="22" fillId="0" borderId="0" xfId="0" applyFont="1"/>
    <xf numFmtId="0" fontId="5" fillId="0" borderId="0" xfId="0" applyFont="1"/>
    <xf numFmtId="0" fontId="12" fillId="0" borderId="0" xfId="0" applyFont="1"/>
    <xf numFmtId="0" fontId="26" fillId="0" borderId="0" xfId="0" applyFont="1"/>
    <xf numFmtId="0" fontId="26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27" fillId="0" borderId="0" xfId="0" applyFont="1"/>
    <xf numFmtId="0" fontId="26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54" fillId="0" borderId="0" xfId="0" applyFont="1" applyAlignment="1">
      <alignment horizontal="left"/>
    </xf>
    <xf numFmtId="49" fontId="54" fillId="0" borderId="0" xfId="0" applyNumberFormat="1" applyFont="1" applyAlignment="1">
      <alignment horizontal="center"/>
    </xf>
    <xf numFmtId="0" fontId="26" fillId="2" borderId="0" xfId="0" applyFont="1" applyFill="1" applyAlignment="1">
      <alignment horizontal="center"/>
    </xf>
    <xf numFmtId="49" fontId="54" fillId="2" borderId="0" xfId="0" applyNumberFormat="1" applyFont="1" applyFill="1" applyAlignment="1">
      <alignment horizontal="center"/>
    </xf>
    <xf numFmtId="0" fontId="68" fillId="0" borderId="0" xfId="0" applyFont="1"/>
    <xf numFmtId="0" fontId="54" fillId="2" borderId="0" xfId="0" applyFont="1" applyFill="1" applyAlignment="1">
      <alignment horizontal="center"/>
    </xf>
    <xf numFmtId="49" fontId="69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49" fontId="26" fillId="0" borderId="0" xfId="0" applyNumberFormat="1" applyFont="1" applyAlignment="1">
      <alignment horizontal="center"/>
    </xf>
    <xf numFmtId="0" fontId="29" fillId="0" borderId="0" xfId="0" applyFont="1"/>
    <xf numFmtId="0" fontId="70" fillId="0" borderId="0" xfId="0" applyFont="1"/>
    <xf numFmtId="49" fontId="27" fillId="0" borderId="0" xfId="0" applyNumberFormat="1" applyFont="1" applyAlignment="1">
      <alignment horizontal="center"/>
    </xf>
    <xf numFmtId="0" fontId="68" fillId="0" borderId="0" xfId="0" applyFont="1" applyAlignment="1">
      <alignment horizontal="center"/>
    </xf>
    <xf numFmtId="0" fontId="30" fillId="0" borderId="0" xfId="0" applyFont="1"/>
    <xf numFmtId="166" fontId="54" fillId="0" borderId="0" xfId="0" applyNumberFormat="1" applyFont="1" applyAlignment="1">
      <alignment horizontal="center"/>
    </xf>
    <xf numFmtId="166" fontId="28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0" fontId="28" fillId="0" borderId="0" xfId="0" applyFont="1"/>
    <xf numFmtId="166" fontId="54" fillId="0" borderId="0" xfId="0" applyNumberFormat="1" applyFont="1"/>
    <xf numFmtId="166" fontId="71" fillId="0" borderId="0" xfId="0" applyNumberFormat="1" applyFont="1" applyAlignment="1">
      <alignment horizontal="center"/>
    </xf>
    <xf numFmtId="0" fontId="34" fillId="0" borderId="0" xfId="0" applyFont="1"/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69" fillId="0" borderId="0" xfId="0" applyFont="1"/>
    <xf numFmtId="49" fontId="68" fillId="0" borderId="0" xfId="0" applyNumberFormat="1" applyFont="1" applyAlignment="1">
      <alignment horizontal="center"/>
    </xf>
    <xf numFmtId="0" fontId="35" fillId="0" borderId="0" xfId="0" applyFont="1"/>
    <xf numFmtId="0" fontId="37" fillId="0" borderId="0" xfId="0" applyFont="1" applyAlignment="1">
      <alignment horizontal="left"/>
    </xf>
    <xf numFmtId="49" fontId="34" fillId="0" borderId="0" xfId="0" applyNumberFormat="1" applyFont="1" applyAlignment="1">
      <alignment horizontal="center"/>
    </xf>
    <xf numFmtId="0" fontId="38" fillId="0" borderId="0" xfId="0" applyFont="1"/>
    <xf numFmtId="0" fontId="68" fillId="0" borderId="0" xfId="0" applyFont="1" applyAlignment="1">
      <alignment horizontal="left"/>
    </xf>
    <xf numFmtId="0" fontId="72" fillId="0" borderId="0" xfId="0" applyFont="1"/>
    <xf numFmtId="0" fontId="34" fillId="0" borderId="0" xfId="0" applyFont="1" applyAlignment="1">
      <alignment horizontal="left"/>
    </xf>
    <xf numFmtId="0" fontId="37" fillId="0" borderId="0" xfId="0" applyFont="1"/>
    <xf numFmtId="0" fontId="39" fillId="0" borderId="0" xfId="0" applyFont="1" applyAlignment="1"/>
    <xf numFmtId="0" fontId="39" fillId="0" borderId="0" xfId="0" applyFont="1"/>
    <xf numFmtId="0" fontId="34" fillId="0" borderId="0" xfId="0" applyFont="1" applyAlignment="1"/>
    <xf numFmtId="0" fontId="37" fillId="0" borderId="0" xfId="0" applyFont="1" applyAlignment="1">
      <alignment horizontal="center"/>
    </xf>
    <xf numFmtId="0" fontId="40" fillId="0" borderId="0" xfId="0" applyFont="1"/>
    <xf numFmtId="166" fontId="34" fillId="0" borderId="0" xfId="0" applyNumberFormat="1" applyFont="1" applyAlignment="1">
      <alignment horizontal="center"/>
    </xf>
    <xf numFmtId="166" fontId="35" fillId="0" borderId="0" xfId="0" applyNumberFormat="1" applyFont="1" applyAlignment="1">
      <alignment horizontal="center"/>
    </xf>
    <xf numFmtId="0" fontId="41" fillId="0" borderId="0" xfId="0" applyFont="1"/>
    <xf numFmtId="166" fontId="34" fillId="0" borderId="0" xfId="0" applyNumberFormat="1" applyFont="1"/>
    <xf numFmtId="166" fontId="37" fillId="0" borderId="0" xfId="0" applyNumberFormat="1" applyFont="1" applyAlignment="1">
      <alignment horizontal="left"/>
    </xf>
    <xf numFmtId="166" fontId="38" fillId="0" borderId="0" xfId="0" applyNumberFormat="1" applyFont="1"/>
    <xf numFmtId="166" fontId="37" fillId="0" borderId="0" xfId="0" applyNumberFormat="1" applyFont="1"/>
    <xf numFmtId="1" fontId="34" fillId="0" borderId="0" xfId="0" applyNumberFormat="1" applyFont="1" applyAlignment="1">
      <alignment horizontal="center"/>
    </xf>
    <xf numFmtId="166" fontId="39" fillId="0" borderId="0" xfId="0" applyNumberFormat="1" applyFont="1" applyAlignment="1"/>
    <xf numFmtId="0" fontId="42" fillId="0" borderId="0" xfId="0" applyFont="1"/>
    <xf numFmtId="0" fontId="71" fillId="0" borderId="0" xfId="0" applyFont="1" applyAlignment="1">
      <alignment horizontal="center"/>
    </xf>
    <xf numFmtId="1" fontId="54" fillId="0" borderId="0" xfId="0" applyNumberFormat="1" applyFont="1" applyAlignment="1">
      <alignment horizontal="center"/>
    </xf>
    <xf numFmtId="3" fontId="54" fillId="0" borderId="0" xfId="0" applyNumberFormat="1" applyFont="1" applyAlignment="1">
      <alignment horizontal="center"/>
    </xf>
    <xf numFmtId="0" fontId="73" fillId="0" borderId="0" xfId="0" applyFont="1"/>
    <xf numFmtId="0" fontId="71" fillId="0" borderId="0" xfId="0" applyFont="1"/>
    <xf numFmtId="49" fontId="38" fillId="0" borderId="0" xfId="0" applyNumberFormat="1" applyFont="1" applyAlignment="1">
      <alignment horizontal="center"/>
    </xf>
    <xf numFmtId="49" fontId="39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0" fontId="53" fillId="0" borderId="0" xfId="0" applyFont="1" applyAlignment="1">
      <alignment horizontal="left"/>
    </xf>
    <xf numFmtId="0" fontId="64" fillId="0" borderId="0" xfId="0" applyFont="1" applyAlignment="1">
      <alignment horizontal="center"/>
    </xf>
    <xf numFmtId="0" fontId="60" fillId="0" borderId="0" xfId="0" applyFont="1" applyAlignment="1">
      <alignment horizontal="left"/>
    </xf>
    <xf numFmtId="0" fontId="56" fillId="0" borderId="0" xfId="0" applyFont="1" applyAlignment="1">
      <alignment horizontal="left"/>
    </xf>
    <xf numFmtId="0" fontId="56" fillId="0" borderId="0" xfId="0" applyFont="1"/>
    <xf numFmtId="0" fontId="53" fillId="0" borderId="0" xfId="0" applyFont="1"/>
    <xf numFmtId="0" fontId="51" fillId="0" borderId="0" xfId="0" applyFont="1" applyAlignment="1">
      <alignment horizontal="center"/>
    </xf>
    <xf numFmtId="0" fontId="55" fillId="0" borderId="0" xfId="0" applyFont="1"/>
    <xf numFmtId="0" fontId="51" fillId="0" borderId="0" xfId="0" applyFont="1"/>
    <xf numFmtId="0" fontId="51" fillId="0" borderId="0" xfId="0" applyFont="1" applyAlignment="1">
      <alignment horizontal="left"/>
    </xf>
    <xf numFmtId="0" fontId="52" fillId="0" borderId="0" xfId="0" applyFont="1"/>
    <xf numFmtId="49" fontId="53" fillId="0" borderId="0" xfId="0" applyNumberFormat="1" applyFont="1" applyAlignment="1">
      <alignment horizontal="center"/>
    </xf>
    <xf numFmtId="0" fontId="55" fillId="0" borderId="0" xfId="0" applyFont="1" applyAlignment="1">
      <alignment horizontal="center"/>
    </xf>
    <xf numFmtId="0" fontId="61" fillId="0" borderId="0" xfId="0" applyFont="1"/>
    <xf numFmtId="166" fontId="53" fillId="0" borderId="0" xfId="0" applyNumberFormat="1" applyFont="1" applyAlignment="1">
      <alignment horizontal="center"/>
    </xf>
    <xf numFmtId="0" fontId="63" fillId="0" borderId="0" xfId="0" applyFont="1"/>
    <xf numFmtId="166" fontId="51" fillId="0" borderId="0" xfId="0" applyNumberFormat="1" applyFont="1" applyAlignment="1">
      <alignment horizontal="center"/>
    </xf>
    <xf numFmtId="0" fontId="56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49" fontId="53" fillId="0" borderId="0" xfId="0" applyNumberFormat="1" applyFont="1"/>
    <xf numFmtId="0" fontId="48" fillId="0" borderId="0" xfId="0" applyFont="1"/>
    <xf numFmtId="0" fontId="43" fillId="0" borderId="0" xfId="0" applyFont="1"/>
    <xf numFmtId="49" fontId="49" fillId="0" borderId="0" xfId="0" applyNumberFormat="1" applyFont="1" applyAlignment="1">
      <alignment horizontal="center"/>
    </xf>
    <xf numFmtId="0" fontId="49" fillId="0" borderId="0" xfId="0" applyFont="1"/>
    <xf numFmtId="0" fontId="44" fillId="0" borderId="0" xfId="0" applyFont="1"/>
    <xf numFmtId="0" fontId="48" fillId="0" borderId="0" xfId="0" applyFont="1" applyAlignment="1">
      <alignment horizontal="center"/>
    </xf>
    <xf numFmtId="166" fontId="0" fillId="0" borderId="0" xfId="0" applyNumberFormat="1" applyFont="1"/>
    <xf numFmtId="49" fontId="54" fillId="0" borderId="0" xfId="0" applyNumberFormat="1" applyFont="1"/>
    <xf numFmtId="0" fontId="9" fillId="0" borderId="0" xfId="0" applyFont="1" applyAlignment="1">
      <alignment horizontal="right"/>
    </xf>
    <xf numFmtId="166" fontId="26" fillId="0" borderId="0" xfId="0" applyNumberFormat="1" applyFont="1" applyAlignment="1">
      <alignment horizontal="center"/>
    </xf>
    <xf numFmtId="166" fontId="39" fillId="0" borderId="0" xfId="0" applyNumberFormat="1" applyFont="1"/>
    <xf numFmtId="0" fontId="29" fillId="0" borderId="0" xfId="0" applyFont="1" applyAlignment="1">
      <alignment horizontal="center"/>
    </xf>
    <xf numFmtId="1" fontId="26" fillId="0" borderId="0" xfId="0" applyNumberFormat="1" applyFont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19BD6-E715-4211-A169-CB659C37E3C0}">
  <dimension ref="A1:R152"/>
  <sheetViews>
    <sheetView zoomScale="106" zoomScaleNormal="106" workbookViewId="0"/>
  </sheetViews>
  <sheetFormatPr defaultRowHeight="12.5" x14ac:dyDescent="0.25"/>
  <cols>
    <col min="1" max="1" width="3.54296875" style="5" customWidth="1"/>
    <col min="2" max="2" width="15.36328125" customWidth="1"/>
    <col min="3" max="3" width="8.81640625" customWidth="1"/>
    <col min="4" max="4" width="4.54296875" style="5" customWidth="1"/>
    <col min="5" max="5" width="11.54296875" customWidth="1"/>
    <col min="6" max="11" width="5.7265625" customWidth="1"/>
    <col min="12" max="12" width="7.26953125" customWidth="1"/>
    <col min="13" max="13" width="9.08984375" customWidth="1"/>
  </cols>
  <sheetData>
    <row r="1" spans="1:16" ht="23" x14ac:dyDescent="0.5">
      <c r="A1" s="6" t="s">
        <v>1</v>
      </c>
      <c r="B1" s="12"/>
      <c r="C1" s="1" t="s">
        <v>61</v>
      </c>
      <c r="D1" s="2"/>
      <c r="E1" s="86"/>
      <c r="F1" s="18"/>
      <c r="G1" s="3"/>
      <c r="H1" s="3"/>
      <c r="I1" s="3"/>
      <c r="J1" s="3"/>
      <c r="K1" s="3"/>
      <c r="L1" s="3"/>
      <c r="N1" s="4"/>
      <c r="O1" s="5"/>
      <c r="P1" s="5"/>
    </row>
    <row r="2" spans="1:16" ht="18" x14ac:dyDescent="0.4">
      <c r="A2" s="2" t="s">
        <v>0</v>
      </c>
      <c r="B2" s="19" t="s">
        <v>62</v>
      </c>
      <c r="C2" s="14"/>
      <c r="D2" s="29"/>
      <c r="E2" s="9"/>
      <c r="F2" s="5"/>
      <c r="G2" s="5"/>
      <c r="H2" s="5"/>
      <c r="I2" s="5"/>
      <c r="J2" s="5"/>
      <c r="K2" s="5"/>
      <c r="O2" s="8"/>
      <c r="P2" s="5"/>
    </row>
    <row r="3" spans="1:16" ht="14" x14ac:dyDescent="0.3">
      <c r="A3" s="29"/>
      <c r="B3" s="114" t="s">
        <v>449</v>
      </c>
      <c r="C3" s="114"/>
      <c r="D3" s="115"/>
      <c r="E3" s="114" t="s">
        <v>450</v>
      </c>
      <c r="F3" s="115"/>
      <c r="G3" s="115"/>
      <c r="H3" s="115"/>
      <c r="I3" s="115"/>
      <c r="J3" s="8"/>
      <c r="K3" s="8"/>
      <c r="L3" s="10"/>
      <c r="O3" s="5"/>
      <c r="P3" s="5"/>
    </row>
    <row r="4" spans="1:16" ht="14" x14ac:dyDescent="0.3">
      <c r="A4" s="29"/>
      <c r="B4" s="114" t="s">
        <v>448</v>
      </c>
      <c r="D4" s="8"/>
      <c r="F4" s="5"/>
      <c r="G4" s="5"/>
      <c r="H4" s="8"/>
      <c r="I4" s="8"/>
      <c r="J4" s="8"/>
      <c r="K4" s="8"/>
      <c r="L4" s="10"/>
      <c r="O4" s="5"/>
      <c r="P4" s="5"/>
    </row>
    <row r="5" spans="1:16" ht="13" x14ac:dyDescent="0.3">
      <c r="A5" s="8" t="s">
        <v>2</v>
      </c>
      <c r="B5" s="11" t="s">
        <v>3</v>
      </c>
      <c r="C5" s="12"/>
      <c r="D5" s="8" t="s">
        <v>4</v>
      </c>
      <c r="E5" s="87" t="s">
        <v>5</v>
      </c>
      <c r="F5" s="8">
        <v>1</v>
      </c>
      <c r="G5" s="8">
        <v>2</v>
      </c>
      <c r="H5" s="8">
        <v>3</v>
      </c>
      <c r="I5" s="8">
        <v>4</v>
      </c>
      <c r="J5" s="8">
        <v>5</v>
      </c>
      <c r="K5" s="8">
        <v>6</v>
      </c>
      <c r="L5" s="8" t="s">
        <v>6</v>
      </c>
      <c r="N5" s="6"/>
    </row>
    <row r="6" spans="1:16" ht="14.5" x14ac:dyDescent="0.35">
      <c r="A6" s="92" t="s">
        <v>7</v>
      </c>
      <c r="B6" s="88" t="s">
        <v>339</v>
      </c>
      <c r="C6" s="89" t="s">
        <v>174</v>
      </c>
      <c r="D6" s="90">
        <v>77</v>
      </c>
      <c r="E6" s="91" t="s">
        <v>340</v>
      </c>
      <c r="F6" s="92">
        <v>92</v>
      </c>
      <c r="G6" s="92">
        <v>95</v>
      </c>
      <c r="H6" s="92">
        <v>94</v>
      </c>
      <c r="I6" s="92">
        <v>93</v>
      </c>
      <c r="J6" s="92">
        <v>98</v>
      </c>
      <c r="K6" s="92">
        <v>93</v>
      </c>
      <c r="L6" s="93">
        <f>SUM(F6:K6)</f>
        <v>565</v>
      </c>
    </row>
    <row r="7" spans="1:16" ht="14.5" x14ac:dyDescent="0.35">
      <c r="A7" s="92" t="s">
        <v>9</v>
      </c>
      <c r="B7" s="60" t="s">
        <v>173</v>
      </c>
      <c r="C7" s="94" t="s">
        <v>174</v>
      </c>
      <c r="D7" s="95" t="s">
        <v>68</v>
      </c>
      <c r="E7" s="91" t="s">
        <v>219</v>
      </c>
      <c r="F7" s="90">
        <v>94</v>
      </c>
      <c r="G7" s="90">
        <v>95</v>
      </c>
      <c r="H7" s="90">
        <v>95</v>
      </c>
      <c r="I7" s="90">
        <v>90</v>
      </c>
      <c r="J7" s="90">
        <v>96</v>
      </c>
      <c r="K7" s="90">
        <v>94</v>
      </c>
      <c r="L7" s="93">
        <f t="shared" ref="L7:L39" si="0">SUM(F7:K7)</f>
        <v>564</v>
      </c>
      <c r="M7" s="6"/>
      <c r="N7" s="8"/>
      <c r="P7" s="5"/>
    </row>
    <row r="8" spans="1:16" ht="14.5" x14ac:dyDescent="0.35">
      <c r="A8" s="92" t="s">
        <v>11</v>
      </c>
      <c r="B8" s="60" t="s">
        <v>186</v>
      </c>
      <c r="C8" s="89" t="s">
        <v>221</v>
      </c>
      <c r="D8" s="95" t="s">
        <v>155</v>
      </c>
      <c r="E8" s="91" t="s">
        <v>187</v>
      </c>
      <c r="F8" s="92">
        <v>92</v>
      </c>
      <c r="G8" s="92">
        <v>95</v>
      </c>
      <c r="H8" s="92">
        <v>96</v>
      </c>
      <c r="I8" s="92">
        <v>93</v>
      </c>
      <c r="J8" s="92">
        <v>92</v>
      </c>
      <c r="K8" s="92">
        <v>91</v>
      </c>
      <c r="L8" s="93">
        <f t="shared" si="0"/>
        <v>559</v>
      </c>
      <c r="M8" s="6"/>
      <c r="N8" s="8"/>
      <c r="P8" s="5"/>
    </row>
    <row r="9" spans="1:16" ht="14.5" x14ac:dyDescent="0.35">
      <c r="A9" s="92" t="s">
        <v>14</v>
      </c>
      <c r="B9" s="60" t="s">
        <v>345</v>
      </c>
      <c r="C9" s="94" t="s">
        <v>71</v>
      </c>
      <c r="D9" s="90">
        <v>79</v>
      </c>
      <c r="E9" s="91" t="s">
        <v>346</v>
      </c>
      <c r="F9" s="90">
        <v>88</v>
      </c>
      <c r="G9" s="90">
        <v>91</v>
      </c>
      <c r="H9" s="90">
        <v>92</v>
      </c>
      <c r="I9" s="90">
        <v>94</v>
      </c>
      <c r="J9" s="90">
        <v>93</v>
      </c>
      <c r="K9" s="90">
        <v>97</v>
      </c>
      <c r="L9" s="93">
        <f t="shared" si="0"/>
        <v>555</v>
      </c>
      <c r="M9" s="6"/>
      <c r="N9" s="8"/>
      <c r="P9" s="5"/>
    </row>
    <row r="10" spans="1:16" ht="14.5" x14ac:dyDescent="0.35">
      <c r="A10" s="92" t="s">
        <v>15</v>
      </c>
      <c r="B10" s="88" t="s">
        <v>177</v>
      </c>
      <c r="C10" s="88" t="s">
        <v>20</v>
      </c>
      <c r="D10" s="92">
        <v>77</v>
      </c>
      <c r="E10" s="91" t="s">
        <v>178</v>
      </c>
      <c r="F10" s="92">
        <v>90</v>
      </c>
      <c r="G10" s="90">
        <v>88</v>
      </c>
      <c r="H10" s="92">
        <v>95</v>
      </c>
      <c r="I10" s="92">
        <v>96</v>
      </c>
      <c r="J10" s="92">
        <v>90</v>
      </c>
      <c r="K10" s="92">
        <v>94</v>
      </c>
      <c r="L10" s="93">
        <f t="shared" si="0"/>
        <v>553</v>
      </c>
      <c r="M10" s="6"/>
      <c r="N10" s="8"/>
      <c r="P10" s="5"/>
    </row>
    <row r="11" spans="1:16" ht="14.5" x14ac:dyDescent="0.35">
      <c r="A11" s="92" t="s">
        <v>16</v>
      </c>
      <c r="B11" s="88" t="s">
        <v>175</v>
      </c>
      <c r="C11" s="89" t="s">
        <v>176</v>
      </c>
      <c r="D11" s="95" t="s">
        <v>121</v>
      </c>
      <c r="E11" s="91" t="s">
        <v>220</v>
      </c>
      <c r="F11" s="92">
        <v>97</v>
      </c>
      <c r="G11" s="92">
        <v>96</v>
      </c>
      <c r="H11" s="92">
        <v>87</v>
      </c>
      <c r="I11" s="92">
        <v>93</v>
      </c>
      <c r="J11" s="92">
        <v>90</v>
      </c>
      <c r="K11" s="92">
        <v>88</v>
      </c>
      <c r="L11" s="93">
        <f t="shared" si="0"/>
        <v>551</v>
      </c>
      <c r="M11" s="6"/>
      <c r="N11" s="8"/>
      <c r="P11" s="5"/>
    </row>
    <row r="12" spans="1:16" ht="14.5" x14ac:dyDescent="0.35">
      <c r="A12" s="92" t="s">
        <v>17</v>
      </c>
      <c r="B12" s="60" t="s">
        <v>85</v>
      </c>
      <c r="C12" s="94" t="s">
        <v>46</v>
      </c>
      <c r="D12" s="90">
        <v>57</v>
      </c>
      <c r="E12" s="91" t="s">
        <v>86</v>
      </c>
      <c r="F12" s="92">
        <v>89</v>
      </c>
      <c r="G12" s="92">
        <v>91</v>
      </c>
      <c r="H12" s="92">
        <v>92</v>
      </c>
      <c r="I12" s="92">
        <v>93</v>
      </c>
      <c r="J12" s="92">
        <v>92</v>
      </c>
      <c r="K12" s="92">
        <v>91</v>
      </c>
      <c r="L12" s="93">
        <f t="shared" si="0"/>
        <v>548</v>
      </c>
      <c r="N12" s="8"/>
      <c r="P12" s="5"/>
    </row>
    <row r="13" spans="1:16" ht="14.5" x14ac:dyDescent="0.35">
      <c r="A13" s="92" t="s">
        <v>18</v>
      </c>
      <c r="B13" s="88" t="s">
        <v>95</v>
      </c>
      <c r="C13" s="89" t="s">
        <v>13</v>
      </c>
      <c r="D13" s="95" t="s">
        <v>112</v>
      </c>
      <c r="E13" s="91" t="s">
        <v>113</v>
      </c>
      <c r="F13" s="90">
        <v>93</v>
      </c>
      <c r="G13" s="90">
        <v>94</v>
      </c>
      <c r="H13" s="90">
        <v>87</v>
      </c>
      <c r="I13" s="90">
        <v>90</v>
      </c>
      <c r="J13" s="90">
        <v>92</v>
      </c>
      <c r="K13" s="90">
        <v>92</v>
      </c>
      <c r="L13" s="93">
        <f t="shared" si="0"/>
        <v>548</v>
      </c>
      <c r="M13" s="6"/>
      <c r="N13" s="8"/>
      <c r="P13" s="5"/>
    </row>
    <row r="14" spans="1:16" ht="14.5" x14ac:dyDescent="0.35">
      <c r="A14" s="92" t="s">
        <v>19</v>
      </c>
      <c r="B14" s="60" t="s">
        <v>247</v>
      </c>
      <c r="C14" s="94" t="s">
        <v>248</v>
      </c>
      <c r="D14" s="90">
        <v>64</v>
      </c>
      <c r="E14" s="91" t="s">
        <v>249</v>
      </c>
      <c r="F14" s="90">
        <v>84</v>
      </c>
      <c r="G14" s="90">
        <v>91</v>
      </c>
      <c r="H14" s="90">
        <v>86</v>
      </c>
      <c r="I14" s="90">
        <v>97</v>
      </c>
      <c r="J14" s="90">
        <v>94</v>
      </c>
      <c r="K14" s="90">
        <v>93</v>
      </c>
      <c r="L14" s="93">
        <f t="shared" si="0"/>
        <v>545</v>
      </c>
      <c r="M14" s="6"/>
      <c r="N14" s="8"/>
      <c r="P14" s="5"/>
    </row>
    <row r="15" spans="1:16" ht="14.5" x14ac:dyDescent="0.35">
      <c r="A15" s="90" t="s">
        <v>21</v>
      </c>
      <c r="B15" s="60" t="s">
        <v>235</v>
      </c>
      <c r="C15" s="89" t="s">
        <v>236</v>
      </c>
      <c r="D15" s="95" t="s">
        <v>237</v>
      </c>
      <c r="E15" s="91" t="s">
        <v>505</v>
      </c>
      <c r="F15" s="92">
        <v>88</v>
      </c>
      <c r="G15" s="92">
        <v>90</v>
      </c>
      <c r="H15" s="92">
        <v>90</v>
      </c>
      <c r="I15" s="92">
        <v>93</v>
      </c>
      <c r="J15" s="92">
        <v>91</v>
      </c>
      <c r="K15" s="92">
        <v>93</v>
      </c>
      <c r="L15" s="93">
        <f t="shared" si="0"/>
        <v>545</v>
      </c>
      <c r="M15" s="5"/>
      <c r="N15" s="8"/>
      <c r="P15" s="5"/>
    </row>
    <row r="16" spans="1:16" ht="14.5" x14ac:dyDescent="0.35">
      <c r="A16" s="92" t="s">
        <v>25</v>
      </c>
      <c r="B16" s="60" t="s">
        <v>78</v>
      </c>
      <c r="C16" s="60" t="s">
        <v>52</v>
      </c>
      <c r="D16" s="95" t="s">
        <v>79</v>
      </c>
      <c r="E16" s="91" t="s">
        <v>80</v>
      </c>
      <c r="F16" s="92">
        <v>88</v>
      </c>
      <c r="G16" s="92">
        <v>93</v>
      </c>
      <c r="H16" s="92">
        <v>91</v>
      </c>
      <c r="I16" s="92">
        <v>89</v>
      </c>
      <c r="J16" s="92">
        <v>94</v>
      </c>
      <c r="K16" s="92">
        <v>89</v>
      </c>
      <c r="L16" s="93">
        <f t="shared" si="0"/>
        <v>544</v>
      </c>
      <c r="M16" s="6"/>
      <c r="N16" s="8"/>
      <c r="P16" s="5"/>
    </row>
    <row r="17" spans="1:16" ht="14.5" x14ac:dyDescent="0.35">
      <c r="A17" s="92" t="s">
        <v>26</v>
      </c>
      <c r="B17" s="88" t="s">
        <v>12</v>
      </c>
      <c r="C17" s="88" t="s">
        <v>13</v>
      </c>
      <c r="D17" s="92">
        <v>69</v>
      </c>
      <c r="E17" s="91" t="s">
        <v>75</v>
      </c>
      <c r="F17" s="92">
        <v>91</v>
      </c>
      <c r="G17" s="92">
        <v>90</v>
      </c>
      <c r="H17" s="92">
        <v>90</v>
      </c>
      <c r="I17" s="92">
        <v>92</v>
      </c>
      <c r="J17" s="92">
        <v>90</v>
      </c>
      <c r="K17" s="92">
        <v>89</v>
      </c>
      <c r="L17" s="93">
        <f t="shared" si="0"/>
        <v>542</v>
      </c>
      <c r="M17" s="6"/>
      <c r="N17" s="8"/>
      <c r="P17" s="5"/>
    </row>
    <row r="18" spans="1:16" ht="14.5" x14ac:dyDescent="0.35">
      <c r="A18" s="92" t="s">
        <v>27</v>
      </c>
      <c r="B18" s="88" t="s">
        <v>147</v>
      </c>
      <c r="C18" s="89" t="s">
        <v>8</v>
      </c>
      <c r="D18" s="90">
        <v>69</v>
      </c>
      <c r="E18" s="91" t="s">
        <v>148</v>
      </c>
      <c r="F18" s="92">
        <v>85</v>
      </c>
      <c r="G18" s="92">
        <v>88</v>
      </c>
      <c r="H18" s="92">
        <v>93</v>
      </c>
      <c r="I18" s="92">
        <v>92</v>
      </c>
      <c r="J18" s="92">
        <v>91</v>
      </c>
      <c r="K18" s="92">
        <v>92</v>
      </c>
      <c r="L18" s="93">
        <f t="shared" si="0"/>
        <v>541</v>
      </c>
      <c r="M18" s="6"/>
      <c r="N18" s="8"/>
      <c r="P18" s="5"/>
    </row>
    <row r="19" spans="1:16" ht="14.5" x14ac:dyDescent="0.35">
      <c r="A19" s="92" t="s">
        <v>30</v>
      </c>
      <c r="B19" s="88" t="s">
        <v>152</v>
      </c>
      <c r="C19" s="89" t="s">
        <v>153</v>
      </c>
      <c r="D19" s="95" t="s">
        <v>89</v>
      </c>
      <c r="E19" s="91" t="s">
        <v>154</v>
      </c>
      <c r="F19" s="92">
        <v>90</v>
      </c>
      <c r="G19" s="92">
        <v>90</v>
      </c>
      <c r="H19" s="92">
        <v>87</v>
      </c>
      <c r="I19" s="92">
        <v>88</v>
      </c>
      <c r="J19" s="90">
        <v>91</v>
      </c>
      <c r="K19" s="90">
        <v>91</v>
      </c>
      <c r="L19" s="93">
        <f t="shared" si="0"/>
        <v>537</v>
      </c>
      <c r="M19" s="6"/>
      <c r="N19" s="8"/>
      <c r="P19" s="5"/>
    </row>
    <row r="20" spans="1:16" ht="14.5" x14ac:dyDescent="0.35">
      <c r="A20" s="92" t="s">
        <v>34</v>
      </c>
      <c r="B20" s="88" t="s">
        <v>337</v>
      </c>
      <c r="C20" s="88" t="s">
        <v>236</v>
      </c>
      <c r="D20" s="96">
        <v>55</v>
      </c>
      <c r="E20" s="91" t="s">
        <v>338</v>
      </c>
      <c r="F20" s="92">
        <v>87</v>
      </c>
      <c r="G20" s="92">
        <v>91</v>
      </c>
      <c r="H20" s="92">
        <v>83</v>
      </c>
      <c r="I20" s="92">
        <v>90</v>
      </c>
      <c r="J20" s="92">
        <v>91</v>
      </c>
      <c r="K20" s="92">
        <v>89</v>
      </c>
      <c r="L20" s="93">
        <f t="shared" si="0"/>
        <v>531</v>
      </c>
      <c r="M20" s="6"/>
      <c r="N20" s="8"/>
      <c r="P20" s="5"/>
    </row>
    <row r="21" spans="1:16" ht="14.5" x14ac:dyDescent="0.35">
      <c r="A21" s="92" t="s">
        <v>35</v>
      </c>
      <c r="B21" s="60" t="s">
        <v>163</v>
      </c>
      <c r="C21" s="94" t="s">
        <v>44</v>
      </c>
      <c r="D21" s="95" t="s">
        <v>118</v>
      </c>
      <c r="E21" s="91" t="s">
        <v>223</v>
      </c>
      <c r="F21" s="92">
        <v>92</v>
      </c>
      <c r="G21" s="92">
        <v>88</v>
      </c>
      <c r="H21" s="92">
        <v>84</v>
      </c>
      <c r="I21" s="92">
        <v>86</v>
      </c>
      <c r="J21" s="92">
        <v>92</v>
      </c>
      <c r="K21" s="92">
        <v>89</v>
      </c>
      <c r="L21" s="93">
        <f t="shared" si="0"/>
        <v>531</v>
      </c>
      <c r="M21" s="6"/>
      <c r="N21" s="8"/>
      <c r="P21" s="5"/>
    </row>
    <row r="22" spans="1:16" ht="14.5" x14ac:dyDescent="0.35">
      <c r="A22" s="92" t="s">
        <v>36</v>
      </c>
      <c r="B22" s="60" t="s">
        <v>305</v>
      </c>
      <c r="C22" s="60" t="s">
        <v>20</v>
      </c>
      <c r="D22" s="97">
        <v>54</v>
      </c>
      <c r="E22" s="98" t="s">
        <v>306</v>
      </c>
      <c r="F22" s="92">
        <v>89</v>
      </c>
      <c r="G22" s="92">
        <v>83</v>
      </c>
      <c r="H22" s="92">
        <v>88</v>
      </c>
      <c r="I22" s="92">
        <v>87</v>
      </c>
      <c r="J22" s="92">
        <v>93</v>
      </c>
      <c r="K22" s="92">
        <v>90</v>
      </c>
      <c r="L22" s="93">
        <f t="shared" si="0"/>
        <v>530</v>
      </c>
      <c r="M22" s="6"/>
      <c r="N22" s="8"/>
      <c r="P22" s="5"/>
    </row>
    <row r="23" spans="1:16" ht="14.5" x14ac:dyDescent="0.35">
      <c r="A23" s="92" t="s">
        <v>37</v>
      </c>
      <c r="B23" s="60" t="s">
        <v>43</v>
      </c>
      <c r="C23" s="60" t="s">
        <v>44</v>
      </c>
      <c r="D23" s="99">
        <v>51</v>
      </c>
      <c r="E23" s="91" t="s">
        <v>499</v>
      </c>
      <c r="F23" s="92">
        <v>88</v>
      </c>
      <c r="G23" s="92">
        <v>87</v>
      </c>
      <c r="H23" s="92">
        <v>79</v>
      </c>
      <c r="I23" s="92">
        <v>95</v>
      </c>
      <c r="J23" s="92">
        <v>89</v>
      </c>
      <c r="K23" s="92">
        <v>91</v>
      </c>
      <c r="L23" s="93">
        <f t="shared" si="0"/>
        <v>529</v>
      </c>
      <c r="M23" s="6"/>
      <c r="N23" s="8"/>
      <c r="P23" s="5"/>
    </row>
    <row r="24" spans="1:16" ht="14.5" x14ac:dyDescent="0.35">
      <c r="A24" s="92" t="s">
        <v>39</v>
      </c>
      <c r="B24" s="88" t="s">
        <v>47</v>
      </c>
      <c r="C24" s="88" t="s">
        <v>48</v>
      </c>
      <c r="D24" s="96">
        <v>60</v>
      </c>
      <c r="E24" s="91" t="s">
        <v>49</v>
      </c>
      <c r="F24" s="92">
        <v>90</v>
      </c>
      <c r="G24" s="92">
        <v>85</v>
      </c>
      <c r="H24" s="92">
        <v>86</v>
      </c>
      <c r="I24" s="92">
        <v>90</v>
      </c>
      <c r="J24" s="92">
        <v>82</v>
      </c>
      <c r="K24" s="92">
        <v>88</v>
      </c>
      <c r="L24" s="93">
        <f t="shared" si="0"/>
        <v>521</v>
      </c>
      <c r="M24" s="6"/>
      <c r="N24" s="8"/>
      <c r="P24" s="5"/>
    </row>
    <row r="25" spans="1:16" ht="14.5" x14ac:dyDescent="0.35">
      <c r="A25" s="92" t="s">
        <v>40</v>
      </c>
      <c r="B25" s="60" t="s">
        <v>303</v>
      </c>
      <c r="C25" s="94" t="s">
        <v>141</v>
      </c>
      <c r="D25" s="100" t="s">
        <v>276</v>
      </c>
      <c r="E25" s="98" t="s">
        <v>304</v>
      </c>
      <c r="F25" s="92">
        <v>89</v>
      </c>
      <c r="G25" s="92">
        <v>89</v>
      </c>
      <c r="H25" s="92">
        <v>76</v>
      </c>
      <c r="I25" s="92">
        <v>88</v>
      </c>
      <c r="J25" s="92">
        <v>86</v>
      </c>
      <c r="K25" s="92">
        <v>92</v>
      </c>
      <c r="L25" s="93">
        <f t="shared" si="0"/>
        <v>520</v>
      </c>
      <c r="M25" s="6"/>
      <c r="N25" s="8"/>
      <c r="P25" s="5"/>
    </row>
    <row r="26" spans="1:16" ht="14.5" x14ac:dyDescent="0.35">
      <c r="A26" s="92" t="s">
        <v>41</v>
      </c>
      <c r="B26" s="88" t="s">
        <v>362</v>
      </c>
      <c r="C26" s="94" t="s">
        <v>280</v>
      </c>
      <c r="D26" s="95" t="s">
        <v>380</v>
      </c>
      <c r="E26" s="91" t="s">
        <v>381</v>
      </c>
      <c r="F26" s="92">
        <v>81</v>
      </c>
      <c r="G26" s="92">
        <v>90</v>
      </c>
      <c r="H26" s="92">
        <v>85</v>
      </c>
      <c r="I26" s="92">
        <v>88</v>
      </c>
      <c r="J26" s="92">
        <v>90</v>
      </c>
      <c r="K26" s="92">
        <v>85</v>
      </c>
      <c r="L26" s="93">
        <f t="shared" si="0"/>
        <v>519</v>
      </c>
      <c r="M26" s="6"/>
      <c r="N26" s="8"/>
      <c r="P26" s="5"/>
    </row>
    <row r="27" spans="1:16" ht="14.5" x14ac:dyDescent="0.35">
      <c r="A27" s="92" t="s">
        <v>42</v>
      </c>
      <c r="B27" s="88" t="s">
        <v>22</v>
      </c>
      <c r="C27" s="88" t="s">
        <v>23</v>
      </c>
      <c r="D27" s="92">
        <v>71</v>
      </c>
      <c r="E27" s="91" t="s">
        <v>24</v>
      </c>
      <c r="F27" s="92">
        <v>85</v>
      </c>
      <c r="G27" s="92">
        <v>89</v>
      </c>
      <c r="H27" s="92">
        <v>90</v>
      </c>
      <c r="I27" s="92">
        <v>85</v>
      </c>
      <c r="J27" s="92">
        <v>85</v>
      </c>
      <c r="K27" s="92">
        <v>85</v>
      </c>
      <c r="L27" s="93">
        <f t="shared" si="0"/>
        <v>519</v>
      </c>
      <c r="M27" s="6"/>
      <c r="N27" s="8"/>
      <c r="P27" s="5"/>
    </row>
    <row r="28" spans="1:16" ht="14.5" x14ac:dyDescent="0.35">
      <c r="A28" s="92" t="s">
        <v>114</v>
      </c>
      <c r="B28" s="60" t="s">
        <v>98</v>
      </c>
      <c r="C28" s="88" t="s">
        <v>51</v>
      </c>
      <c r="D28" s="95" t="s">
        <v>116</v>
      </c>
      <c r="E28" s="91" t="s">
        <v>117</v>
      </c>
      <c r="F28" s="92">
        <v>84</v>
      </c>
      <c r="G28" s="92">
        <v>86</v>
      </c>
      <c r="H28" s="92">
        <v>87</v>
      </c>
      <c r="I28" s="92">
        <v>80</v>
      </c>
      <c r="J28" s="92">
        <v>85</v>
      </c>
      <c r="K28" s="92">
        <v>85</v>
      </c>
      <c r="L28" s="93">
        <f t="shared" si="0"/>
        <v>507</v>
      </c>
      <c r="M28" s="6"/>
      <c r="N28" s="8"/>
      <c r="P28" s="5"/>
    </row>
    <row r="29" spans="1:16" ht="14.5" x14ac:dyDescent="0.35">
      <c r="A29" s="92" t="s">
        <v>115</v>
      </c>
      <c r="B29" s="88" t="s">
        <v>341</v>
      </c>
      <c r="C29" s="89" t="s">
        <v>342</v>
      </c>
      <c r="D29" s="90">
        <v>76</v>
      </c>
      <c r="E29" s="91" t="s">
        <v>343</v>
      </c>
      <c r="F29" s="92">
        <v>87</v>
      </c>
      <c r="G29" s="92">
        <v>83</v>
      </c>
      <c r="H29" s="92">
        <v>85</v>
      </c>
      <c r="I29" s="92">
        <v>81</v>
      </c>
      <c r="J29" s="92">
        <v>80</v>
      </c>
      <c r="K29" s="92">
        <v>86</v>
      </c>
      <c r="L29" s="93">
        <f t="shared" si="0"/>
        <v>502</v>
      </c>
      <c r="M29" s="6"/>
      <c r="N29" s="8"/>
      <c r="P29" s="5"/>
    </row>
    <row r="30" spans="1:16" ht="14.5" x14ac:dyDescent="0.35">
      <c r="A30" s="92" t="s">
        <v>156</v>
      </c>
      <c r="B30" s="60" t="s">
        <v>279</v>
      </c>
      <c r="C30" s="60" t="s">
        <v>280</v>
      </c>
      <c r="D30" s="95">
        <v>58</v>
      </c>
      <c r="E30" s="98" t="s">
        <v>281</v>
      </c>
      <c r="F30" s="92">
        <v>85</v>
      </c>
      <c r="G30" s="92">
        <v>81</v>
      </c>
      <c r="H30" s="92">
        <v>87</v>
      </c>
      <c r="I30" s="92">
        <v>90</v>
      </c>
      <c r="J30" s="92">
        <v>77</v>
      </c>
      <c r="K30" s="92">
        <v>81</v>
      </c>
      <c r="L30" s="93">
        <f t="shared" si="0"/>
        <v>501</v>
      </c>
      <c r="M30" s="6"/>
      <c r="N30" s="8"/>
      <c r="P30" s="5"/>
    </row>
    <row r="31" spans="1:16" ht="14.5" x14ac:dyDescent="0.35">
      <c r="A31" s="92" t="s">
        <v>157</v>
      </c>
      <c r="B31" s="88" t="s">
        <v>76</v>
      </c>
      <c r="C31" s="94" t="s">
        <v>66</v>
      </c>
      <c r="D31" s="101">
        <v>75</v>
      </c>
      <c r="E31" s="91" t="s">
        <v>77</v>
      </c>
      <c r="F31" s="92">
        <v>83</v>
      </c>
      <c r="G31" s="92">
        <v>80</v>
      </c>
      <c r="H31" s="92">
        <v>83</v>
      </c>
      <c r="I31" s="92">
        <v>80</v>
      </c>
      <c r="J31" s="92">
        <v>85</v>
      </c>
      <c r="K31" s="92">
        <v>87</v>
      </c>
      <c r="L31" s="93">
        <f t="shared" si="0"/>
        <v>498</v>
      </c>
      <c r="M31" s="6"/>
      <c r="N31" s="8"/>
      <c r="P31" s="5"/>
    </row>
    <row r="32" spans="1:16" ht="14.5" x14ac:dyDescent="0.35">
      <c r="A32" s="92" t="s">
        <v>159</v>
      </c>
      <c r="B32" s="88" t="s">
        <v>211</v>
      </c>
      <c r="C32" s="88" t="s">
        <v>13</v>
      </c>
      <c r="D32" s="95">
        <v>67</v>
      </c>
      <c r="E32" s="91" t="s">
        <v>212</v>
      </c>
      <c r="F32" s="90">
        <v>74</v>
      </c>
      <c r="G32" s="90">
        <v>88</v>
      </c>
      <c r="H32" s="90">
        <v>88</v>
      </c>
      <c r="I32" s="90">
        <v>83</v>
      </c>
      <c r="J32" s="90">
        <v>75</v>
      </c>
      <c r="K32" s="90">
        <v>86</v>
      </c>
      <c r="L32" s="93">
        <f t="shared" si="0"/>
        <v>494</v>
      </c>
      <c r="M32" s="6"/>
      <c r="N32" s="8"/>
      <c r="P32" s="5"/>
    </row>
    <row r="33" spans="1:16" ht="14.5" x14ac:dyDescent="0.35">
      <c r="A33" s="92" t="s">
        <v>160</v>
      </c>
      <c r="B33" s="88" t="s">
        <v>167</v>
      </c>
      <c r="C33" s="88" t="s">
        <v>168</v>
      </c>
      <c r="D33" s="95">
        <v>55</v>
      </c>
      <c r="E33" s="91" t="s">
        <v>169</v>
      </c>
      <c r="F33" s="92">
        <v>84</v>
      </c>
      <c r="G33" s="92">
        <v>84</v>
      </c>
      <c r="H33" s="92">
        <v>80</v>
      </c>
      <c r="I33" s="92">
        <v>77</v>
      </c>
      <c r="J33" s="92">
        <v>86</v>
      </c>
      <c r="K33" s="92">
        <v>76</v>
      </c>
      <c r="L33" s="93">
        <f t="shared" si="0"/>
        <v>487</v>
      </c>
      <c r="M33" s="6"/>
      <c r="N33" s="8"/>
      <c r="P33" s="5"/>
    </row>
    <row r="34" spans="1:16" ht="14.5" x14ac:dyDescent="0.35">
      <c r="A34" s="92" t="s">
        <v>161</v>
      </c>
      <c r="B34" s="88" t="s">
        <v>31</v>
      </c>
      <c r="C34" s="88" t="s">
        <v>32</v>
      </c>
      <c r="D34" s="92">
        <v>56</v>
      </c>
      <c r="E34" s="91" t="s">
        <v>33</v>
      </c>
      <c r="F34" s="92">
        <v>77</v>
      </c>
      <c r="G34" s="92">
        <v>79</v>
      </c>
      <c r="H34" s="92">
        <v>82</v>
      </c>
      <c r="I34" s="92">
        <v>76</v>
      </c>
      <c r="J34" s="92">
        <v>81</v>
      </c>
      <c r="K34" s="92">
        <v>81</v>
      </c>
      <c r="L34" s="93">
        <f t="shared" si="0"/>
        <v>476</v>
      </c>
      <c r="M34" s="6"/>
      <c r="N34" s="8"/>
      <c r="P34" s="5"/>
    </row>
    <row r="35" spans="1:16" ht="14.5" x14ac:dyDescent="0.35">
      <c r="A35" s="92" t="s">
        <v>162</v>
      </c>
      <c r="B35" s="60" t="s">
        <v>307</v>
      </c>
      <c r="C35" s="60" t="s">
        <v>280</v>
      </c>
      <c r="D35" s="95" t="s">
        <v>308</v>
      </c>
      <c r="E35" s="98" t="s">
        <v>309</v>
      </c>
      <c r="F35" s="92">
        <v>77</v>
      </c>
      <c r="G35" s="92">
        <v>80</v>
      </c>
      <c r="H35" s="92">
        <v>78</v>
      </c>
      <c r="I35" s="92">
        <v>75</v>
      </c>
      <c r="J35" s="92">
        <v>80</v>
      </c>
      <c r="K35" s="92">
        <v>81</v>
      </c>
      <c r="L35" s="93">
        <f t="shared" si="0"/>
        <v>471</v>
      </c>
      <c r="M35" s="6"/>
      <c r="N35" s="8"/>
      <c r="P35" s="5"/>
    </row>
    <row r="36" spans="1:16" ht="14.5" x14ac:dyDescent="0.35">
      <c r="A36" s="92" t="s">
        <v>180</v>
      </c>
      <c r="B36" s="60" t="s">
        <v>67</v>
      </c>
      <c r="C36" s="60" t="s">
        <v>282</v>
      </c>
      <c r="D36" s="95">
        <v>99</v>
      </c>
      <c r="E36" s="98" t="s">
        <v>65</v>
      </c>
      <c r="F36" s="92">
        <v>79</v>
      </c>
      <c r="G36" s="92">
        <v>73</v>
      </c>
      <c r="H36" s="92">
        <v>80</v>
      </c>
      <c r="I36" s="92">
        <v>83</v>
      </c>
      <c r="J36" s="92">
        <v>85</v>
      </c>
      <c r="K36" s="92">
        <v>64</v>
      </c>
      <c r="L36" s="93">
        <f t="shared" si="0"/>
        <v>464</v>
      </c>
      <c r="M36" s="6"/>
      <c r="N36" s="8"/>
      <c r="P36" s="5"/>
    </row>
    <row r="37" spans="1:16" ht="14.5" x14ac:dyDescent="0.35">
      <c r="A37" s="92" t="s">
        <v>181</v>
      </c>
      <c r="B37" s="60" t="s">
        <v>205</v>
      </c>
      <c r="C37" s="94" t="s">
        <v>206</v>
      </c>
      <c r="D37" s="101">
        <v>74</v>
      </c>
      <c r="E37" s="91" t="s">
        <v>210</v>
      </c>
      <c r="F37" s="92">
        <v>66</v>
      </c>
      <c r="G37" s="92">
        <v>73</v>
      </c>
      <c r="H37" s="92">
        <v>80</v>
      </c>
      <c r="I37" s="92">
        <v>73</v>
      </c>
      <c r="J37" s="92">
        <v>84</v>
      </c>
      <c r="K37" s="92">
        <v>82</v>
      </c>
      <c r="L37" s="93">
        <f t="shared" si="0"/>
        <v>458</v>
      </c>
      <c r="M37" s="6"/>
      <c r="N37" s="8"/>
      <c r="P37" s="5"/>
    </row>
    <row r="38" spans="1:16" ht="14.5" x14ac:dyDescent="0.35">
      <c r="A38" s="92" t="s">
        <v>182</v>
      </c>
      <c r="B38" s="88" t="s">
        <v>88</v>
      </c>
      <c r="C38" s="94" t="s">
        <v>150</v>
      </c>
      <c r="D38" s="102">
        <v>78</v>
      </c>
      <c r="E38" s="91" t="s">
        <v>179</v>
      </c>
      <c r="F38" s="92">
        <v>75</v>
      </c>
      <c r="G38" s="92">
        <v>79</v>
      </c>
      <c r="H38" s="92">
        <v>73</v>
      </c>
      <c r="I38" s="92">
        <v>74</v>
      </c>
      <c r="J38" s="92">
        <v>82</v>
      </c>
      <c r="K38" s="92">
        <v>75</v>
      </c>
      <c r="L38" s="93">
        <f t="shared" si="0"/>
        <v>458</v>
      </c>
      <c r="M38" s="6"/>
      <c r="N38" s="8"/>
      <c r="P38" s="5"/>
    </row>
    <row r="39" spans="1:16" ht="14.5" x14ac:dyDescent="0.35">
      <c r="A39" s="92" t="s">
        <v>310</v>
      </c>
      <c r="B39" s="88" t="s">
        <v>261</v>
      </c>
      <c r="C39" s="88" t="s">
        <v>105</v>
      </c>
      <c r="D39" s="95" t="s">
        <v>262</v>
      </c>
      <c r="E39" s="91" t="s">
        <v>509</v>
      </c>
      <c r="F39" s="92">
        <v>68</v>
      </c>
      <c r="G39" s="92">
        <v>58</v>
      </c>
      <c r="H39" s="92">
        <v>76</v>
      </c>
      <c r="I39" s="92">
        <v>61</v>
      </c>
      <c r="J39" s="92">
        <v>79</v>
      </c>
      <c r="K39" s="92">
        <v>72</v>
      </c>
      <c r="L39" s="93">
        <f t="shared" si="0"/>
        <v>414</v>
      </c>
      <c r="M39" s="6"/>
      <c r="N39" s="8"/>
      <c r="P39" s="5"/>
    </row>
    <row r="40" spans="1:16" ht="14.5" x14ac:dyDescent="0.35">
      <c r="A40" s="92"/>
      <c r="B40" s="103" t="s">
        <v>119</v>
      </c>
      <c r="C40" s="89"/>
      <c r="D40" s="95"/>
      <c r="E40" s="91"/>
      <c r="F40" s="92"/>
      <c r="G40" s="92"/>
      <c r="H40" s="92"/>
      <c r="I40" s="92"/>
      <c r="J40" s="92"/>
      <c r="K40" s="92"/>
      <c r="L40" s="93"/>
      <c r="M40" s="6"/>
      <c r="N40" s="8"/>
      <c r="P40" s="5"/>
    </row>
    <row r="41" spans="1:16" ht="14.5" x14ac:dyDescent="0.35">
      <c r="A41" s="90" t="s">
        <v>7</v>
      </c>
      <c r="B41" s="60" t="s">
        <v>225</v>
      </c>
      <c r="C41" s="60" t="s">
        <v>71</v>
      </c>
      <c r="D41" s="95" t="s">
        <v>226</v>
      </c>
      <c r="E41" s="91" t="s">
        <v>227</v>
      </c>
      <c r="F41" s="92">
        <v>91</v>
      </c>
      <c r="G41" s="92">
        <v>91</v>
      </c>
      <c r="H41" s="92">
        <v>92</v>
      </c>
      <c r="I41" s="92">
        <v>93</v>
      </c>
      <c r="J41" s="92">
        <v>91</v>
      </c>
      <c r="K41" s="92">
        <v>93</v>
      </c>
      <c r="L41" s="93">
        <f t="shared" ref="L41:L47" si="1">SUM(F41:K41)</f>
        <v>551</v>
      </c>
      <c r="M41" s="6"/>
      <c r="N41" s="8"/>
      <c r="P41" s="5"/>
    </row>
    <row r="42" spans="1:16" ht="14.5" x14ac:dyDescent="0.35">
      <c r="A42" s="90" t="s">
        <v>9</v>
      </c>
      <c r="B42" s="60" t="s">
        <v>330</v>
      </c>
      <c r="C42" s="89" t="s">
        <v>332</v>
      </c>
      <c r="D42" s="101">
        <v>97</v>
      </c>
      <c r="E42" s="91" t="s">
        <v>331</v>
      </c>
      <c r="F42" s="92">
        <v>85</v>
      </c>
      <c r="G42" s="92">
        <v>86</v>
      </c>
      <c r="H42" s="92">
        <v>83</v>
      </c>
      <c r="I42" s="92">
        <v>87</v>
      </c>
      <c r="J42" s="92">
        <v>85</v>
      </c>
      <c r="K42" s="92">
        <v>92</v>
      </c>
      <c r="L42" s="93">
        <f t="shared" si="1"/>
        <v>518</v>
      </c>
      <c r="M42" s="6"/>
      <c r="N42" s="8"/>
      <c r="P42" s="5"/>
    </row>
    <row r="43" spans="1:16" ht="14.5" x14ac:dyDescent="0.35">
      <c r="A43" s="90" t="s">
        <v>11</v>
      </c>
      <c r="B43" s="88" t="s">
        <v>344</v>
      </c>
      <c r="C43" s="94" t="s">
        <v>150</v>
      </c>
      <c r="D43" s="90">
        <v>73</v>
      </c>
      <c r="E43" s="91" t="s">
        <v>525</v>
      </c>
      <c r="F43" s="92">
        <v>88</v>
      </c>
      <c r="G43" s="92">
        <v>75</v>
      </c>
      <c r="H43" s="92">
        <v>84</v>
      </c>
      <c r="I43" s="92">
        <v>83</v>
      </c>
      <c r="J43" s="92">
        <v>90</v>
      </c>
      <c r="K43" s="92">
        <v>87</v>
      </c>
      <c r="L43" s="93">
        <f t="shared" si="1"/>
        <v>507</v>
      </c>
      <c r="M43" s="6"/>
      <c r="N43" s="8"/>
      <c r="P43" s="5"/>
    </row>
    <row r="44" spans="1:16" ht="14.5" x14ac:dyDescent="0.35">
      <c r="A44" s="90" t="s">
        <v>14</v>
      </c>
      <c r="B44" s="60" t="s">
        <v>283</v>
      </c>
      <c r="C44" s="60" t="s">
        <v>149</v>
      </c>
      <c r="D44" s="95">
        <v>56</v>
      </c>
      <c r="E44" s="98" t="s">
        <v>284</v>
      </c>
      <c r="F44" s="92">
        <v>79</v>
      </c>
      <c r="G44" s="92">
        <v>90</v>
      </c>
      <c r="H44" s="92">
        <v>80</v>
      </c>
      <c r="I44" s="92">
        <v>83</v>
      </c>
      <c r="J44" s="92">
        <v>84</v>
      </c>
      <c r="K44" s="92">
        <v>80</v>
      </c>
      <c r="L44" s="93">
        <f t="shared" si="1"/>
        <v>496</v>
      </c>
      <c r="M44" s="6"/>
      <c r="N44" s="8"/>
      <c r="P44" s="5"/>
    </row>
    <row r="45" spans="1:16" ht="14.5" x14ac:dyDescent="0.35">
      <c r="A45" s="90" t="s">
        <v>15</v>
      </c>
      <c r="B45" s="88" t="s">
        <v>347</v>
      </c>
      <c r="C45" s="94" t="s">
        <v>149</v>
      </c>
      <c r="D45" s="90">
        <v>77</v>
      </c>
      <c r="E45" s="91" t="s">
        <v>348</v>
      </c>
      <c r="F45" s="92">
        <v>79</v>
      </c>
      <c r="G45" s="92">
        <v>83</v>
      </c>
      <c r="H45" s="92">
        <v>86</v>
      </c>
      <c r="I45" s="92">
        <v>75</v>
      </c>
      <c r="J45" s="92">
        <v>85</v>
      </c>
      <c r="K45" s="92">
        <v>85</v>
      </c>
      <c r="L45" s="93">
        <f t="shared" si="1"/>
        <v>493</v>
      </c>
      <c r="M45" s="6"/>
      <c r="N45" s="8"/>
      <c r="P45" s="5"/>
    </row>
    <row r="46" spans="1:16" ht="14.5" x14ac:dyDescent="0.35">
      <c r="A46" s="90" t="s">
        <v>16</v>
      </c>
      <c r="B46" s="60" t="s">
        <v>351</v>
      </c>
      <c r="C46" s="89" t="s">
        <v>352</v>
      </c>
      <c r="D46" s="90">
        <v>75</v>
      </c>
      <c r="E46" s="98" t="s">
        <v>350</v>
      </c>
      <c r="F46" s="92">
        <v>72</v>
      </c>
      <c r="G46" s="92">
        <v>80</v>
      </c>
      <c r="H46" s="92">
        <v>70</v>
      </c>
      <c r="I46" s="92">
        <v>82</v>
      </c>
      <c r="J46" s="92">
        <v>83</v>
      </c>
      <c r="K46" s="92">
        <v>86</v>
      </c>
      <c r="L46" s="93">
        <f t="shared" si="1"/>
        <v>473</v>
      </c>
      <c r="M46" s="6"/>
      <c r="N46" s="8"/>
      <c r="P46" s="5"/>
    </row>
    <row r="47" spans="1:16" ht="14.5" x14ac:dyDescent="0.35">
      <c r="A47" s="90" t="s">
        <v>17</v>
      </c>
      <c r="B47" s="60" t="s">
        <v>349</v>
      </c>
      <c r="C47" s="89" t="s">
        <v>13</v>
      </c>
      <c r="D47" s="90">
        <v>72</v>
      </c>
      <c r="E47" s="98" t="s">
        <v>350</v>
      </c>
      <c r="F47" s="92">
        <v>75</v>
      </c>
      <c r="G47" s="92">
        <v>81</v>
      </c>
      <c r="H47" s="92">
        <v>81</v>
      </c>
      <c r="I47" s="92">
        <v>71</v>
      </c>
      <c r="J47" s="92">
        <v>82</v>
      </c>
      <c r="K47" s="92">
        <v>80</v>
      </c>
      <c r="L47" s="93">
        <f t="shared" si="1"/>
        <v>470</v>
      </c>
      <c r="M47" s="6"/>
      <c r="N47" s="8"/>
      <c r="P47" s="5"/>
    </row>
    <row r="48" spans="1:16" ht="14" x14ac:dyDescent="0.3">
      <c r="A48" s="90"/>
      <c r="B48" s="103" t="s">
        <v>120</v>
      </c>
      <c r="C48" s="60"/>
      <c r="D48" s="90"/>
      <c r="E48" s="60"/>
      <c r="F48" s="60"/>
      <c r="G48" s="60"/>
      <c r="H48" s="60"/>
      <c r="I48" s="60"/>
      <c r="J48" s="60"/>
      <c r="K48" s="60"/>
      <c r="L48" s="93"/>
      <c r="M48" s="6"/>
      <c r="N48" s="8"/>
      <c r="P48" s="5"/>
    </row>
    <row r="49" spans="1:16" ht="14.5" x14ac:dyDescent="0.35">
      <c r="A49" s="90" t="s">
        <v>7</v>
      </c>
      <c r="B49" s="88" t="s">
        <v>360</v>
      </c>
      <c r="C49" s="88" t="s">
        <v>71</v>
      </c>
      <c r="D49" s="102">
        <v>59</v>
      </c>
      <c r="E49" s="91" t="s">
        <v>361</v>
      </c>
      <c r="F49" s="90">
        <v>86</v>
      </c>
      <c r="G49" s="92">
        <v>92</v>
      </c>
      <c r="H49" s="92">
        <v>91</v>
      </c>
      <c r="I49" s="92">
        <v>95</v>
      </c>
      <c r="J49" s="92"/>
      <c r="K49" s="92"/>
      <c r="L49" s="93">
        <f t="shared" ref="L49:L60" si="2">SUM(F49:K49)</f>
        <v>364</v>
      </c>
      <c r="M49" s="6"/>
      <c r="N49" s="8"/>
      <c r="P49" s="5"/>
    </row>
    <row r="50" spans="1:16" ht="14.5" x14ac:dyDescent="0.35">
      <c r="A50" s="90" t="s">
        <v>9</v>
      </c>
      <c r="B50" s="88" t="s">
        <v>363</v>
      </c>
      <c r="C50" s="94" t="s">
        <v>254</v>
      </c>
      <c r="D50" s="95" t="s">
        <v>382</v>
      </c>
      <c r="E50" s="91" t="s">
        <v>506</v>
      </c>
      <c r="F50" s="90">
        <v>85</v>
      </c>
      <c r="G50" s="92">
        <v>89</v>
      </c>
      <c r="H50" s="92">
        <v>88</v>
      </c>
      <c r="I50" s="92">
        <v>86</v>
      </c>
      <c r="J50" s="92"/>
      <c r="K50" s="92"/>
      <c r="L50" s="93">
        <f t="shared" si="2"/>
        <v>348</v>
      </c>
      <c r="M50" s="6"/>
      <c r="N50" s="8"/>
      <c r="P50" s="5"/>
    </row>
    <row r="51" spans="1:16" ht="14.5" x14ac:dyDescent="0.35">
      <c r="A51" s="90" t="s">
        <v>11</v>
      </c>
      <c r="B51" s="60" t="s">
        <v>289</v>
      </c>
      <c r="C51" s="60" t="s">
        <v>257</v>
      </c>
      <c r="D51" s="95">
        <v>59</v>
      </c>
      <c r="E51" s="98" t="s">
        <v>290</v>
      </c>
      <c r="F51" s="90">
        <v>89</v>
      </c>
      <c r="G51" s="92">
        <v>84</v>
      </c>
      <c r="H51" s="92">
        <v>91</v>
      </c>
      <c r="I51" s="92">
        <v>83</v>
      </c>
      <c r="J51" s="92"/>
      <c r="K51" s="92"/>
      <c r="L51" s="93">
        <f t="shared" si="2"/>
        <v>347</v>
      </c>
      <c r="M51" s="6"/>
      <c r="N51" s="8"/>
      <c r="P51" s="5"/>
    </row>
    <row r="52" spans="1:16" ht="14.5" x14ac:dyDescent="0.35">
      <c r="A52" s="90" t="s">
        <v>14</v>
      </c>
      <c r="B52" s="60" t="s">
        <v>28</v>
      </c>
      <c r="C52" s="60" t="s">
        <v>8</v>
      </c>
      <c r="D52" s="90">
        <v>54</v>
      </c>
      <c r="E52" s="91" t="s">
        <v>29</v>
      </c>
      <c r="F52" s="90">
        <v>87</v>
      </c>
      <c r="G52" s="92">
        <v>88</v>
      </c>
      <c r="H52" s="92">
        <v>84</v>
      </c>
      <c r="I52" s="92">
        <v>84</v>
      </c>
      <c r="J52" s="92"/>
      <c r="K52" s="92"/>
      <c r="L52" s="93">
        <f t="shared" si="2"/>
        <v>343</v>
      </c>
      <c r="M52" s="6"/>
      <c r="N52" s="8"/>
      <c r="P52" s="5"/>
    </row>
    <row r="53" spans="1:16" ht="14.5" x14ac:dyDescent="0.35">
      <c r="A53" s="90" t="s">
        <v>15</v>
      </c>
      <c r="B53" s="60" t="s">
        <v>50</v>
      </c>
      <c r="C53" s="60" t="s">
        <v>64</v>
      </c>
      <c r="D53" s="90">
        <v>60</v>
      </c>
      <c r="E53" s="91" t="s">
        <v>94</v>
      </c>
      <c r="F53" s="90">
        <v>81</v>
      </c>
      <c r="G53" s="92">
        <v>84</v>
      </c>
      <c r="H53" s="92">
        <v>86</v>
      </c>
      <c r="I53" s="92">
        <v>87</v>
      </c>
      <c r="J53" s="92"/>
      <c r="K53" s="92"/>
      <c r="L53" s="93">
        <f t="shared" si="2"/>
        <v>338</v>
      </c>
      <c r="M53" s="6"/>
      <c r="N53" s="8"/>
      <c r="P53" s="5"/>
    </row>
    <row r="54" spans="1:16" ht="14.5" x14ac:dyDescent="0.35">
      <c r="A54" s="90" t="s">
        <v>16</v>
      </c>
      <c r="B54" s="60" t="s">
        <v>96</v>
      </c>
      <c r="C54" s="60" t="s">
        <v>38</v>
      </c>
      <c r="D54" s="90">
        <v>55</v>
      </c>
      <c r="E54" s="91" t="s">
        <v>97</v>
      </c>
      <c r="F54" s="90">
        <v>85</v>
      </c>
      <c r="G54" s="92">
        <v>83</v>
      </c>
      <c r="H54" s="92">
        <v>84</v>
      </c>
      <c r="I54" s="92">
        <v>81</v>
      </c>
      <c r="J54" s="92"/>
      <c r="K54" s="92"/>
      <c r="L54" s="93">
        <f t="shared" si="2"/>
        <v>333</v>
      </c>
      <c r="M54" s="6"/>
      <c r="N54" s="8"/>
      <c r="P54" s="5"/>
    </row>
    <row r="55" spans="1:16" ht="14.5" x14ac:dyDescent="0.35">
      <c r="A55" s="90" t="s">
        <v>17</v>
      </c>
      <c r="B55" s="88" t="s">
        <v>259</v>
      </c>
      <c r="C55" s="89" t="s">
        <v>44</v>
      </c>
      <c r="D55" s="92">
        <v>52</v>
      </c>
      <c r="E55" s="91" t="s">
        <v>260</v>
      </c>
      <c r="F55" s="90">
        <v>76</v>
      </c>
      <c r="G55" s="92">
        <v>77</v>
      </c>
      <c r="H55" s="92">
        <v>88</v>
      </c>
      <c r="I55" s="92">
        <v>79</v>
      </c>
      <c r="J55" s="92"/>
      <c r="K55" s="92"/>
      <c r="L55" s="93">
        <f t="shared" si="2"/>
        <v>320</v>
      </c>
      <c r="M55" s="6"/>
      <c r="N55" s="8"/>
      <c r="P55" s="5"/>
    </row>
    <row r="56" spans="1:16" ht="14.5" x14ac:dyDescent="0.35">
      <c r="A56" s="90" t="s">
        <v>18</v>
      </c>
      <c r="B56" s="88" t="s">
        <v>207</v>
      </c>
      <c r="C56" s="88" t="s">
        <v>208</v>
      </c>
      <c r="D56" s="102">
        <v>57</v>
      </c>
      <c r="E56" s="91" t="s">
        <v>209</v>
      </c>
      <c r="F56" s="90">
        <v>80</v>
      </c>
      <c r="G56" s="90">
        <v>73</v>
      </c>
      <c r="H56" s="90">
        <v>79</v>
      </c>
      <c r="I56" s="90">
        <v>81</v>
      </c>
      <c r="J56" s="60"/>
      <c r="K56" s="60"/>
      <c r="L56" s="93">
        <f t="shared" si="2"/>
        <v>313</v>
      </c>
      <c r="M56" s="6"/>
      <c r="N56" s="8"/>
      <c r="P56" s="5"/>
    </row>
    <row r="57" spans="1:16" ht="14.5" x14ac:dyDescent="0.35">
      <c r="A57" s="90" t="s">
        <v>19</v>
      </c>
      <c r="B57" s="60" t="s">
        <v>291</v>
      </c>
      <c r="C57" s="60" t="s">
        <v>292</v>
      </c>
      <c r="D57" s="95">
        <v>42</v>
      </c>
      <c r="E57" s="98" t="s">
        <v>293</v>
      </c>
      <c r="F57" s="90">
        <v>76</v>
      </c>
      <c r="G57" s="92">
        <v>74</v>
      </c>
      <c r="H57" s="92">
        <v>67</v>
      </c>
      <c r="I57" s="92">
        <v>74</v>
      </c>
      <c r="J57" s="92"/>
      <c r="K57" s="92"/>
      <c r="L57" s="93">
        <f t="shared" si="2"/>
        <v>291</v>
      </c>
      <c r="M57" s="6"/>
      <c r="N57" s="8"/>
      <c r="P57" s="5"/>
    </row>
    <row r="58" spans="1:16" ht="14.5" x14ac:dyDescent="0.35">
      <c r="A58" s="90" t="s">
        <v>21</v>
      </c>
      <c r="B58" s="88" t="s">
        <v>53</v>
      </c>
      <c r="C58" s="88" t="s">
        <v>38</v>
      </c>
      <c r="D58" s="92">
        <v>37</v>
      </c>
      <c r="E58" s="91" t="s">
        <v>54</v>
      </c>
      <c r="F58" s="90">
        <v>73</v>
      </c>
      <c r="G58" s="92">
        <v>71</v>
      </c>
      <c r="H58" s="92">
        <v>75</v>
      </c>
      <c r="I58" s="92">
        <v>68</v>
      </c>
      <c r="J58" s="92"/>
      <c r="K58" s="92"/>
      <c r="L58" s="93">
        <f t="shared" si="2"/>
        <v>287</v>
      </c>
      <c r="M58" s="6"/>
      <c r="N58" s="8"/>
      <c r="P58" s="5"/>
    </row>
    <row r="59" spans="1:16" ht="14.5" x14ac:dyDescent="0.35">
      <c r="A59" s="90" t="s">
        <v>25</v>
      </c>
      <c r="B59" s="60" t="s">
        <v>314</v>
      </c>
      <c r="C59" s="60" t="s">
        <v>20</v>
      </c>
      <c r="D59" s="90">
        <v>56</v>
      </c>
      <c r="E59" s="98" t="s">
        <v>498</v>
      </c>
      <c r="F59" s="90">
        <v>74</v>
      </c>
      <c r="G59" s="92">
        <v>77</v>
      </c>
      <c r="H59" s="92">
        <v>70</v>
      </c>
      <c r="I59" s="92">
        <v>58</v>
      </c>
      <c r="J59" s="92"/>
      <c r="K59" s="92"/>
      <c r="L59" s="93">
        <f t="shared" si="2"/>
        <v>279</v>
      </c>
      <c r="M59" s="6"/>
      <c r="N59" s="8"/>
      <c r="P59" s="5"/>
    </row>
    <row r="60" spans="1:16" ht="14.5" x14ac:dyDescent="0.35">
      <c r="A60" s="90" t="s">
        <v>26</v>
      </c>
      <c r="B60" s="88" t="s">
        <v>69</v>
      </c>
      <c r="C60" s="89" t="s">
        <v>20</v>
      </c>
      <c r="D60" s="92">
        <v>47</v>
      </c>
      <c r="E60" s="91" t="s">
        <v>70</v>
      </c>
      <c r="F60" s="90">
        <v>61</v>
      </c>
      <c r="G60" s="92">
        <v>65</v>
      </c>
      <c r="H60" s="92">
        <v>77</v>
      </c>
      <c r="I60" s="92">
        <v>63</v>
      </c>
      <c r="J60" s="92"/>
      <c r="K60" s="92"/>
      <c r="L60" s="93">
        <f t="shared" si="2"/>
        <v>266</v>
      </c>
      <c r="M60" s="6"/>
      <c r="N60" s="8"/>
      <c r="P60" s="5"/>
    </row>
    <row r="61" spans="1:16" ht="14" x14ac:dyDescent="0.3">
      <c r="A61" s="90"/>
      <c r="B61" s="104" t="s">
        <v>145</v>
      </c>
      <c r="C61" s="94"/>
      <c r="D61" s="90"/>
      <c r="E61" s="60"/>
      <c r="F61" s="60"/>
      <c r="G61" s="92"/>
      <c r="H61" s="92"/>
      <c r="I61" s="92"/>
      <c r="J61" s="92"/>
      <c r="K61" s="92"/>
      <c r="L61" s="93"/>
      <c r="M61" s="6"/>
      <c r="N61" s="8"/>
      <c r="P61" s="5"/>
    </row>
    <row r="62" spans="1:16" ht="14.5" x14ac:dyDescent="0.35">
      <c r="A62" s="90" t="s">
        <v>7</v>
      </c>
      <c r="B62" s="60" t="s">
        <v>186</v>
      </c>
      <c r="C62" s="89" t="s">
        <v>221</v>
      </c>
      <c r="D62" s="95" t="s">
        <v>155</v>
      </c>
      <c r="E62" s="91" t="s">
        <v>187</v>
      </c>
      <c r="F62" s="92">
        <v>92</v>
      </c>
      <c r="G62" s="92">
        <v>95</v>
      </c>
      <c r="H62" s="92">
        <v>96</v>
      </c>
      <c r="I62" s="92">
        <v>93</v>
      </c>
      <c r="J62" s="92"/>
      <c r="K62" s="92"/>
      <c r="L62" s="93">
        <f>SUM(F62:K62)</f>
        <v>376</v>
      </c>
      <c r="M62" s="6"/>
      <c r="N62" s="8"/>
      <c r="P62" s="5"/>
    </row>
    <row r="63" spans="1:16" ht="14.5" x14ac:dyDescent="0.35">
      <c r="A63" s="90" t="s">
        <v>9</v>
      </c>
      <c r="B63" s="88" t="s">
        <v>99</v>
      </c>
      <c r="C63" s="89" t="s">
        <v>294</v>
      </c>
      <c r="D63" s="102">
        <v>71</v>
      </c>
      <c r="E63" s="91" t="s">
        <v>100</v>
      </c>
      <c r="F63" s="92">
        <v>95</v>
      </c>
      <c r="G63" s="92">
        <v>95</v>
      </c>
      <c r="H63" s="92">
        <v>90</v>
      </c>
      <c r="I63" s="92">
        <v>92</v>
      </c>
      <c r="J63" s="92"/>
      <c r="K63" s="92"/>
      <c r="L63" s="93">
        <f>SUM(F63:K63)</f>
        <v>372</v>
      </c>
      <c r="M63" s="6"/>
      <c r="N63" s="8"/>
      <c r="P63" s="5"/>
    </row>
    <row r="64" spans="1:16" ht="14.5" x14ac:dyDescent="0.35">
      <c r="A64" s="90" t="s">
        <v>11</v>
      </c>
      <c r="B64" s="88" t="s">
        <v>74</v>
      </c>
      <c r="C64" s="88" t="s">
        <v>59</v>
      </c>
      <c r="D64" s="92">
        <v>73</v>
      </c>
      <c r="E64" s="91" t="s">
        <v>60</v>
      </c>
      <c r="F64" s="90">
        <v>84</v>
      </c>
      <c r="G64" s="92">
        <v>88</v>
      </c>
      <c r="H64" s="92">
        <v>83</v>
      </c>
      <c r="I64" s="92">
        <v>78</v>
      </c>
      <c r="J64" s="92"/>
      <c r="K64" s="92"/>
      <c r="L64" s="93">
        <f>SUM(F64:K64)</f>
        <v>333</v>
      </c>
      <c r="M64" s="6"/>
      <c r="N64" s="8"/>
      <c r="P64" s="5"/>
    </row>
    <row r="65" spans="1:18" ht="14.5" x14ac:dyDescent="0.35">
      <c r="A65" s="90" t="s">
        <v>14</v>
      </c>
      <c r="B65" s="88" t="s">
        <v>261</v>
      </c>
      <c r="C65" s="88" t="s">
        <v>105</v>
      </c>
      <c r="D65" s="95" t="s">
        <v>262</v>
      </c>
      <c r="E65" s="91" t="s">
        <v>509</v>
      </c>
      <c r="F65" s="92">
        <v>68</v>
      </c>
      <c r="G65" s="92">
        <v>58</v>
      </c>
      <c r="H65" s="92">
        <v>76</v>
      </c>
      <c r="I65" s="92">
        <v>61</v>
      </c>
      <c r="J65" s="92"/>
      <c r="K65" s="92"/>
      <c r="L65" s="93">
        <f>SUM(F65:K65)</f>
        <v>263</v>
      </c>
      <c r="M65" s="6"/>
      <c r="N65" s="8"/>
      <c r="P65" s="5"/>
    </row>
    <row r="66" spans="1:18" ht="14" x14ac:dyDescent="0.3">
      <c r="A66" s="90"/>
      <c r="B66" s="104" t="s">
        <v>144</v>
      </c>
      <c r="C66" s="60"/>
      <c r="D66" s="90"/>
      <c r="E66" s="60"/>
      <c r="F66" s="60"/>
      <c r="G66" s="60"/>
      <c r="H66" s="60"/>
      <c r="I66" s="60"/>
      <c r="J66" s="60"/>
      <c r="K66" s="60"/>
      <c r="L66" s="60"/>
      <c r="M66" s="6"/>
      <c r="N66" s="8"/>
      <c r="P66" s="5"/>
    </row>
    <row r="67" spans="1:18" ht="14.5" x14ac:dyDescent="0.35">
      <c r="A67" s="90" t="s">
        <v>7</v>
      </c>
      <c r="B67" s="60" t="s">
        <v>238</v>
      </c>
      <c r="C67" s="94" t="s">
        <v>105</v>
      </c>
      <c r="D67" s="95" t="s">
        <v>189</v>
      </c>
      <c r="E67" s="91" t="s">
        <v>507</v>
      </c>
      <c r="F67" s="90">
        <v>91</v>
      </c>
      <c r="G67" s="90">
        <v>91</v>
      </c>
      <c r="H67" s="90">
        <v>86</v>
      </c>
      <c r="I67" s="90">
        <v>92</v>
      </c>
      <c r="J67" s="92"/>
      <c r="K67" s="92"/>
      <c r="L67" s="93">
        <f>SUM(F67:K67)</f>
        <v>360</v>
      </c>
      <c r="M67" s="6"/>
      <c r="N67" s="8"/>
      <c r="P67" s="5"/>
    </row>
    <row r="68" spans="1:18" ht="14.5" x14ac:dyDescent="0.35">
      <c r="A68" s="90" t="s">
        <v>9</v>
      </c>
      <c r="B68" s="60" t="s">
        <v>101</v>
      </c>
      <c r="C68" s="60" t="s">
        <v>103</v>
      </c>
      <c r="D68" s="95" t="s">
        <v>122</v>
      </c>
      <c r="E68" s="91" t="s">
        <v>123</v>
      </c>
      <c r="F68" s="90">
        <v>79</v>
      </c>
      <c r="G68" s="90">
        <v>90</v>
      </c>
      <c r="H68" s="90">
        <v>84</v>
      </c>
      <c r="I68" s="90">
        <v>90</v>
      </c>
      <c r="J68" s="60"/>
      <c r="K68" s="60"/>
      <c r="L68" s="93">
        <f>SUM(E68:K68)</f>
        <v>343</v>
      </c>
      <c r="M68" s="6"/>
      <c r="N68" s="8"/>
      <c r="P68" s="5"/>
    </row>
    <row r="69" spans="1:18" ht="14.5" x14ac:dyDescent="0.35">
      <c r="A69" s="90" t="s">
        <v>11</v>
      </c>
      <c r="B69" s="60" t="s">
        <v>228</v>
      </c>
      <c r="C69" s="94" t="s">
        <v>229</v>
      </c>
      <c r="D69" s="95" t="s">
        <v>122</v>
      </c>
      <c r="E69" s="91" t="s">
        <v>508</v>
      </c>
      <c r="F69" s="90">
        <v>82</v>
      </c>
      <c r="G69" s="90">
        <v>87</v>
      </c>
      <c r="H69" s="90">
        <v>81</v>
      </c>
      <c r="I69" s="90">
        <v>82</v>
      </c>
      <c r="J69" s="92"/>
      <c r="K69" s="92"/>
      <c r="L69" s="93">
        <f>SUM(E69:K69)</f>
        <v>332</v>
      </c>
      <c r="M69" s="6"/>
      <c r="N69" s="8"/>
      <c r="P69" s="5"/>
    </row>
    <row r="70" spans="1:18" ht="14.5" x14ac:dyDescent="0.35">
      <c r="A70" s="90" t="s">
        <v>14</v>
      </c>
      <c r="B70" s="60" t="s">
        <v>67</v>
      </c>
      <c r="C70" s="60" t="s">
        <v>151</v>
      </c>
      <c r="D70" s="95" t="s">
        <v>87</v>
      </c>
      <c r="E70" s="122" t="s">
        <v>484</v>
      </c>
      <c r="F70" s="92">
        <v>81</v>
      </c>
      <c r="G70" s="92">
        <v>89</v>
      </c>
      <c r="H70" s="92">
        <v>76</v>
      </c>
      <c r="I70" s="92">
        <v>83</v>
      </c>
      <c r="J70" s="92"/>
      <c r="K70" s="92"/>
      <c r="L70" s="93">
        <f>SUM(F70:K70)</f>
        <v>329</v>
      </c>
      <c r="M70" s="6"/>
      <c r="N70" s="8"/>
      <c r="P70" s="5"/>
    </row>
    <row r="71" spans="1:18" ht="14.5" x14ac:dyDescent="0.35">
      <c r="A71" s="90" t="s">
        <v>15</v>
      </c>
      <c r="B71" s="88" t="s">
        <v>102</v>
      </c>
      <c r="C71" s="89" t="s">
        <v>104</v>
      </c>
      <c r="D71" s="95" t="s">
        <v>122</v>
      </c>
      <c r="E71" s="91" t="s">
        <v>218</v>
      </c>
      <c r="F71" s="92">
        <v>83</v>
      </c>
      <c r="G71" s="92">
        <v>81</v>
      </c>
      <c r="H71" s="92">
        <v>82</v>
      </c>
      <c r="I71" s="92">
        <v>81</v>
      </c>
      <c r="J71" s="92"/>
      <c r="K71" s="92"/>
      <c r="L71" s="93">
        <f>SUM(F71:K71)</f>
        <v>327</v>
      </c>
      <c r="M71" s="6"/>
      <c r="N71" s="8"/>
      <c r="P71" s="5"/>
    </row>
    <row r="72" spans="1:18" ht="14.5" x14ac:dyDescent="0.35">
      <c r="A72" s="90" t="s">
        <v>16</v>
      </c>
      <c r="B72" s="60" t="s">
        <v>356</v>
      </c>
      <c r="C72" s="89" t="s">
        <v>357</v>
      </c>
      <c r="D72" s="95" t="s">
        <v>122</v>
      </c>
      <c r="E72" s="91" t="s">
        <v>516</v>
      </c>
      <c r="F72" s="92">
        <v>78</v>
      </c>
      <c r="G72" s="92">
        <v>80</v>
      </c>
      <c r="H72" s="92">
        <v>78</v>
      </c>
      <c r="I72" s="92">
        <v>78</v>
      </c>
      <c r="J72" s="92"/>
      <c r="K72" s="92"/>
      <c r="L72" s="93">
        <f>SUM(F72:K72)</f>
        <v>314</v>
      </c>
      <c r="M72" s="6"/>
      <c r="N72" s="8"/>
      <c r="P72" s="5"/>
    </row>
    <row r="73" spans="1:18" ht="14.5" x14ac:dyDescent="0.35">
      <c r="A73" s="90" t="s">
        <v>17</v>
      </c>
      <c r="B73" s="88" t="s">
        <v>353</v>
      </c>
      <c r="C73" s="89" t="s">
        <v>354</v>
      </c>
      <c r="D73" s="95" t="s">
        <v>355</v>
      </c>
      <c r="E73" s="91" t="s">
        <v>515</v>
      </c>
      <c r="F73" s="90">
        <v>75</v>
      </c>
      <c r="G73" s="90">
        <v>80</v>
      </c>
      <c r="H73" s="90">
        <v>77</v>
      </c>
      <c r="I73" s="90">
        <v>80</v>
      </c>
      <c r="J73" s="92"/>
      <c r="K73" s="92"/>
      <c r="L73" s="93">
        <f>SUM(E73:K73)</f>
        <v>312</v>
      </c>
      <c r="M73" s="6"/>
      <c r="N73" s="8"/>
      <c r="P73" s="5"/>
    </row>
    <row r="74" spans="1:18" ht="14.5" x14ac:dyDescent="0.35">
      <c r="A74" s="90" t="s">
        <v>18</v>
      </c>
      <c r="B74" s="60" t="s">
        <v>358</v>
      </c>
      <c r="C74" s="94" t="s">
        <v>10</v>
      </c>
      <c r="D74" s="95" t="s">
        <v>355</v>
      </c>
      <c r="E74" s="91" t="s">
        <v>359</v>
      </c>
      <c r="F74" s="92">
        <v>80</v>
      </c>
      <c r="G74" s="92">
        <v>78</v>
      </c>
      <c r="H74" s="92">
        <v>75</v>
      </c>
      <c r="I74" s="92">
        <v>73</v>
      </c>
      <c r="J74" s="92"/>
      <c r="K74" s="92"/>
      <c r="L74" s="93">
        <f>SUM(F74:K74)</f>
        <v>306</v>
      </c>
      <c r="M74" s="6"/>
      <c r="N74" s="8"/>
      <c r="P74" s="5"/>
    </row>
    <row r="75" spans="1:18" ht="14" x14ac:dyDescent="0.3">
      <c r="A75" s="90"/>
      <c r="B75" s="103" t="s">
        <v>124</v>
      </c>
      <c r="C75" s="60"/>
      <c r="D75" s="90"/>
      <c r="E75" s="60"/>
      <c r="F75" s="92"/>
      <c r="G75" s="60"/>
      <c r="H75" s="60"/>
      <c r="I75" s="60"/>
      <c r="J75" s="60"/>
      <c r="K75" s="60"/>
      <c r="L75" s="60"/>
    </row>
    <row r="76" spans="1:18" ht="14.5" x14ac:dyDescent="0.35">
      <c r="A76" s="92" t="s">
        <v>7</v>
      </c>
      <c r="B76" s="88" t="s">
        <v>200</v>
      </c>
      <c r="C76" s="105" t="s">
        <v>201</v>
      </c>
      <c r="D76" s="60"/>
      <c r="E76" s="60"/>
      <c r="F76" s="90">
        <v>376</v>
      </c>
      <c r="G76" s="60"/>
      <c r="H76" s="90">
        <v>373</v>
      </c>
      <c r="I76" s="90"/>
      <c r="J76" s="90">
        <v>347</v>
      </c>
      <c r="K76" s="60"/>
      <c r="L76" s="93">
        <f>SUM(((LARGE(F76:J76,1))+((LARGE(F76:J76,2))+((LARGE(F76:J76,3))))))</f>
        <v>1096</v>
      </c>
      <c r="M76" s="6"/>
      <c r="N76" s="8"/>
      <c r="P76" s="5"/>
    </row>
    <row r="77" spans="1:18" ht="14.5" x14ac:dyDescent="0.35">
      <c r="A77" s="92" t="s">
        <v>9</v>
      </c>
      <c r="B77" s="88" t="s">
        <v>127</v>
      </c>
      <c r="C77" s="105" t="s">
        <v>128</v>
      </c>
      <c r="D77" s="90"/>
      <c r="E77" s="91"/>
      <c r="F77" s="90">
        <v>365</v>
      </c>
      <c r="G77" s="60"/>
      <c r="H77" s="90">
        <v>367</v>
      </c>
      <c r="I77" s="90"/>
      <c r="J77" s="90">
        <v>361</v>
      </c>
      <c r="K77" s="60"/>
      <c r="L77" s="93">
        <f>SUM(((LARGE(F77:J77,1))+((LARGE(F77:J77,2))+((LARGE(F77:J77,3))))))</f>
        <v>1093</v>
      </c>
      <c r="M77" s="6"/>
      <c r="N77" s="8"/>
      <c r="P77" s="5"/>
    </row>
    <row r="78" spans="1:18" ht="14.5" x14ac:dyDescent="0.35">
      <c r="A78" s="92" t="s">
        <v>11</v>
      </c>
      <c r="B78" s="88" t="s">
        <v>139</v>
      </c>
      <c r="C78" s="105" t="s">
        <v>140</v>
      </c>
      <c r="D78" s="60"/>
      <c r="E78" s="60"/>
      <c r="F78" s="90">
        <v>374</v>
      </c>
      <c r="G78" s="60"/>
      <c r="H78" s="90">
        <v>358</v>
      </c>
      <c r="I78" s="90"/>
      <c r="J78" s="90">
        <v>355</v>
      </c>
      <c r="K78" s="90"/>
      <c r="L78" s="93">
        <f>SUM(F78:K78)</f>
        <v>1087</v>
      </c>
      <c r="N78" s="6"/>
      <c r="P78" s="5"/>
    </row>
    <row r="79" spans="1:18" ht="14.5" x14ac:dyDescent="0.35">
      <c r="A79" s="92" t="s">
        <v>14</v>
      </c>
      <c r="B79" s="88" t="s">
        <v>335</v>
      </c>
      <c r="C79" s="105" t="s">
        <v>336</v>
      </c>
      <c r="D79" s="90"/>
      <c r="E79" s="91"/>
      <c r="F79" s="90">
        <v>374</v>
      </c>
      <c r="G79" s="60"/>
      <c r="H79" s="90">
        <v>351</v>
      </c>
      <c r="I79" s="90"/>
      <c r="J79" s="90">
        <v>336</v>
      </c>
      <c r="K79" s="60"/>
      <c r="L79" s="93">
        <f t="shared" ref="L79:L94" si="3">SUM(((LARGE(F79:J79,1))+((LARGE(F79:J79,2))+((LARGE(F79:J79,3))))))</f>
        <v>1061</v>
      </c>
      <c r="N79" s="6"/>
      <c r="P79" s="5"/>
    </row>
    <row r="80" spans="1:18" ht="14.5" x14ac:dyDescent="0.35">
      <c r="A80" s="92" t="s">
        <v>15</v>
      </c>
      <c r="B80" s="88" t="s">
        <v>125</v>
      </c>
      <c r="C80" s="105" t="s">
        <v>126</v>
      </c>
      <c r="D80" s="90"/>
      <c r="E80" s="91"/>
      <c r="F80" s="90">
        <v>351</v>
      </c>
      <c r="G80" s="60"/>
      <c r="H80" s="90">
        <v>372</v>
      </c>
      <c r="I80" s="90"/>
      <c r="J80" s="90">
        <v>333</v>
      </c>
      <c r="K80" s="60"/>
      <c r="L80" s="93">
        <f t="shared" si="3"/>
        <v>1056</v>
      </c>
      <c r="N80" s="22"/>
      <c r="O80" s="22"/>
      <c r="P80" s="22"/>
      <c r="Q80" s="22"/>
      <c r="R80" s="28"/>
    </row>
    <row r="81" spans="1:16" ht="14.5" x14ac:dyDescent="0.35">
      <c r="A81" s="92" t="s">
        <v>16</v>
      </c>
      <c r="B81" s="88" t="s">
        <v>203</v>
      </c>
      <c r="C81" s="105" t="s">
        <v>136</v>
      </c>
      <c r="D81" s="90"/>
      <c r="E81" s="91"/>
      <c r="F81" s="90">
        <v>364</v>
      </c>
      <c r="G81" s="60"/>
      <c r="H81" s="90">
        <v>325</v>
      </c>
      <c r="I81" s="90"/>
      <c r="J81" s="90">
        <v>365</v>
      </c>
      <c r="K81" s="60"/>
      <c r="L81" s="93">
        <f t="shared" si="3"/>
        <v>1054</v>
      </c>
      <c r="N81" s="6"/>
      <c r="P81" s="5"/>
    </row>
    <row r="82" spans="1:16" ht="14.5" x14ac:dyDescent="0.35">
      <c r="A82" s="92" t="s">
        <v>17</v>
      </c>
      <c r="B82" s="88" t="s">
        <v>383</v>
      </c>
      <c r="C82" s="106" t="s">
        <v>290</v>
      </c>
      <c r="D82" s="90"/>
      <c r="E82" s="91"/>
      <c r="F82" s="90">
        <v>349</v>
      </c>
      <c r="G82" s="60"/>
      <c r="H82" s="90">
        <v>348</v>
      </c>
      <c r="I82" s="90"/>
      <c r="J82" s="90">
        <v>347</v>
      </c>
      <c r="K82" s="60"/>
      <c r="L82" s="93">
        <f t="shared" si="3"/>
        <v>1044</v>
      </c>
      <c r="N82" s="6"/>
      <c r="P82" s="5"/>
    </row>
    <row r="83" spans="1:16" ht="14.5" x14ac:dyDescent="0.35">
      <c r="A83" s="92" t="s">
        <v>18</v>
      </c>
      <c r="B83" s="88" t="s">
        <v>202</v>
      </c>
      <c r="C83" s="105" t="s">
        <v>131</v>
      </c>
      <c r="D83" s="90"/>
      <c r="E83" s="91"/>
      <c r="F83" s="90">
        <v>358</v>
      </c>
      <c r="G83" s="60"/>
      <c r="H83" s="90">
        <v>343</v>
      </c>
      <c r="I83" s="90"/>
      <c r="J83" s="90">
        <v>341</v>
      </c>
      <c r="K83" s="60"/>
      <c r="L83" s="93">
        <f t="shared" si="3"/>
        <v>1042</v>
      </c>
      <c r="N83" s="6"/>
      <c r="P83" s="5"/>
    </row>
    <row r="84" spans="1:16" ht="14.5" x14ac:dyDescent="0.35">
      <c r="A84" s="92" t="s">
        <v>19</v>
      </c>
      <c r="B84" s="88" t="s">
        <v>273</v>
      </c>
      <c r="C84" s="105" t="s">
        <v>274</v>
      </c>
      <c r="D84" s="90"/>
      <c r="E84" s="91"/>
      <c r="F84" s="90">
        <v>338</v>
      </c>
      <c r="G84" s="60"/>
      <c r="H84" s="90">
        <v>320</v>
      </c>
      <c r="I84" s="90"/>
      <c r="J84" s="90">
        <v>369</v>
      </c>
      <c r="K84" s="60"/>
      <c r="L84" s="93">
        <f t="shared" si="3"/>
        <v>1027</v>
      </c>
      <c r="N84" s="6"/>
      <c r="P84" s="5"/>
    </row>
    <row r="85" spans="1:16" ht="14.5" x14ac:dyDescent="0.35">
      <c r="A85" s="92" t="s">
        <v>21</v>
      </c>
      <c r="B85" s="88" t="s">
        <v>275</v>
      </c>
      <c r="C85" s="105" t="s">
        <v>136</v>
      </c>
      <c r="D85" s="90"/>
      <c r="E85" s="91"/>
      <c r="F85" s="90">
        <v>349</v>
      </c>
      <c r="G85" s="60"/>
      <c r="H85" s="90">
        <v>313</v>
      </c>
      <c r="I85" s="90"/>
      <c r="J85" s="90">
        <v>363</v>
      </c>
      <c r="K85" s="60"/>
      <c r="L85" s="93">
        <f t="shared" si="3"/>
        <v>1025</v>
      </c>
      <c r="N85" s="6"/>
      <c r="P85" s="5"/>
    </row>
    <row r="86" spans="1:16" ht="14.5" x14ac:dyDescent="0.35">
      <c r="A86" s="92" t="s">
        <v>25</v>
      </c>
      <c r="B86" s="88" t="s">
        <v>393</v>
      </c>
      <c r="C86" s="105" t="s">
        <v>135</v>
      </c>
      <c r="D86" s="90"/>
      <c r="E86" s="91"/>
      <c r="F86" s="90">
        <v>360</v>
      </c>
      <c r="G86" s="60"/>
      <c r="H86" s="90">
        <v>332</v>
      </c>
      <c r="I86" s="90"/>
      <c r="J86" s="90">
        <v>327</v>
      </c>
      <c r="K86" s="60"/>
      <c r="L86" s="93">
        <f t="shared" si="3"/>
        <v>1019</v>
      </c>
      <c r="N86" s="6"/>
      <c r="P86" s="5"/>
    </row>
    <row r="87" spans="1:16" ht="14.5" x14ac:dyDescent="0.35">
      <c r="A87" s="92" t="s">
        <v>26</v>
      </c>
      <c r="B87" s="88" t="s">
        <v>132</v>
      </c>
      <c r="C87" s="105" t="s">
        <v>133</v>
      </c>
      <c r="D87" s="90"/>
      <c r="E87" s="91"/>
      <c r="F87" s="90">
        <v>361</v>
      </c>
      <c r="G87" s="60"/>
      <c r="H87" s="90">
        <v>337</v>
      </c>
      <c r="I87" s="90"/>
      <c r="J87" s="90">
        <v>314</v>
      </c>
      <c r="K87" s="60"/>
      <c r="L87" s="93">
        <f t="shared" si="3"/>
        <v>1012</v>
      </c>
      <c r="N87" s="6"/>
      <c r="P87" s="5"/>
    </row>
    <row r="88" spans="1:16" ht="14.5" x14ac:dyDescent="0.35">
      <c r="A88" s="92" t="s">
        <v>27</v>
      </c>
      <c r="B88" s="88" t="s">
        <v>129</v>
      </c>
      <c r="C88" s="105" t="s">
        <v>130</v>
      </c>
      <c r="D88" s="90"/>
      <c r="E88" s="91"/>
      <c r="F88" s="90">
        <v>326</v>
      </c>
      <c r="G88" s="60"/>
      <c r="H88" s="90">
        <v>343</v>
      </c>
      <c r="I88" s="90"/>
      <c r="J88" s="90">
        <v>342</v>
      </c>
      <c r="K88" s="60"/>
      <c r="L88" s="93">
        <f t="shared" si="3"/>
        <v>1011</v>
      </c>
      <c r="N88" s="6"/>
      <c r="P88" s="5"/>
    </row>
    <row r="89" spans="1:16" ht="14.5" x14ac:dyDescent="0.35">
      <c r="A89" s="92" t="s">
        <v>30</v>
      </c>
      <c r="B89" s="88" t="s">
        <v>137</v>
      </c>
      <c r="C89" s="105" t="s">
        <v>138</v>
      </c>
      <c r="D89" s="60"/>
      <c r="E89" s="60"/>
      <c r="F89" s="90">
        <v>343</v>
      </c>
      <c r="G89" s="60"/>
      <c r="H89" s="90">
        <v>364</v>
      </c>
      <c r="I89" s="90"/>
      <c r="J89" s="90">
        <v>291</v>
      </c>
      <c r="K89" s="60"/>
      <c r="L89" s="93">
        <f t="shared" si="3"/>
        <v>998</v>
      </c>
      <c r="N89" s="6"/>
      <c r="P89" s="5"/>
    </row>
    <row r="90" spans="1:16" ht="14.5" x14ac:dyDescent="0.35">
      <c r="A90" s="92" t="s">
        <v>34</v>
      </c>
      <c r="B90" s="88" t="s">
        <v>134</v>
      </c>
      <c r="C90" s="105" t="s">
        <v>135</v>
      </c>
      <c r="D90" s="90"/>
      <c r="E90" s="91"/>
      <c r="F90" s="90">
        <v>350</v>
      </c>
      <c r="G90" s="60"/>
      <c r="H90" s="90">
        <v>301</v>
      </c>
      <c r="I90" s="90"/>
      <c r="J90" s="90">
        <v>333</v>
      </c>
      <c r="K90" s="60"/>
      <c r="L90" s="93">
        <f t="shared" si="3"/>
        <v>984</v>
      </c>
      <c r="N90" s="6"/>
      <c r="P90" s="5"/>
    </row>
    <row r="91" spans="1:16" ht="14.5" x14ac:dyDescent="0.35">
      <c r="A91" s="92" t="s">
        <v>35</v>
      </c>
      <c r="B91" s="88" t="s">
        <v>127</v>
      </c>
      <c r="C91" s="105" t="s">
        <v>384</v>
      </c>
      <c r="D91" s="90"/>
      <c r="E91" s="91"/>
      <c r="F91" s="90">
        <v>344</v>
      </c>
      <c r="G91" s="60"/>
      <c r="H91" s="90">
        <v>306</v>
      </c>
      <c r="I91" s="90"/>
      <c r="J91" s="90">
        <v>310</v>
      </c>
      <c r="K91" s="60"/>
      <c r="L91" s="93">
        <f t="shared" si="3"/>
        <v>960</v>
      </c>
      <c r="N91" s="6"/>
      <c r="P91" s="5"/>
    </row>
    <row r="92" spans="1:16" ht="14.5" x14ac:dyDescent="0.35">
      <c r="A92" s="92" t="s">
        <v>36</v>
      </c>
      <c r="B92" s="88" t="s">
        <v>202</v>
      </c>
      <c r="C92" s="106" t="s">
        <v>288</v>
      </c>
      <c r="D92" s="90"/>
      <c r="E92" s="91"/>
      <c r="F92" s="90">
        <v>332</v>
      </c>
      <c r="G92" s="60"/>
      <c r="H92" s="90">
        <v>304</v>
      </c>
      <c r="I92" s="90"/>
      <c r="J92" s="90">
        <v>308</v>
      </c>
      <c r="K92" s="60"/>
      <c r="L92" s="93">
        <f t="shared" si="3"/>
        <v>944</v>
      </c>
      <c r="N92" s="6"/>
      <c r="P92" s="5"/>
    </row>
    <row r="93" spans="1:16" ht="14.5" x14ac:dyDescent="0.35">
      <c r="A93" s="92" t="s">
        <v>37</v>
      </c>
      <c r="B93" s="88" t="s">
        <v>385</v>
      </c>
      <c r="C93" s="105" t="s">
        <v>126</v>
      </c>
      <c r="D93" s="90"/>
      <c r="E93" s="91"/>
      <c r="F93" s="90">
        <v>329</v>
      </c>
      <c r="G93" s="60"/>
      <c r="H93" s="90">
        <v>292</v>
      </c>
      <c r="I93" s="90"/>
      <c r="J93" s="90">
        <v>315</v>
      </c>
      <c r="K93" s="60"/>
      <c r="L93" s="93">
        <f t="shared" si="3"/>
        <v>936</v>
      </c>
      <c r="N93" s="6"/>
      <c r="P93" s="5"/>
    </row>
    <row r="94" spans="1:16" ht="14.5" x14ac:dyDescent="0.35">
      <c r="A94" s="92" t="s">
        <v>39</v>
      </c>
      <c r="B94" s="88" t="s">
        <v>386</v>
      </c>
      <c r="C94" s="105" t="s">
        <v>387</v>
      </c>
      <c r="D94" s="90"/>
      <c r="E94" s="91"/>
      <c r="F94" s="90">
        <v>330</v>
      </c>
      <c r="G94" s="60"/>
      <c r="H94" s="90">
        <v>323</v>
      </c>
      <c r="I94" s="90"/>
      <c r="J94" s="90">
        <v>279</v>
      </c>
      <c r="K94" s="60"/>
      <c r="L94" s="93">
        <f t="shared" si="3"/>
        <v>932</v>
      </c>
      <c r="N94" s="6"/>
      <c r="P94" s="5"/>
    </row>
    <row r="95" spans="1:16" ht="14" x14ac:dyDescent="0.3">
      <c r="A95" s="90"/>
      <c r="B95" s="107" t="s">
        <v>55</v>
      </c>
      <c r="C95" s="60"/>
      <c r="D95" s="90"/>
      <c r="E95" s="60"/>
      <c r="F95" s="90"/>
      <c r="G95" s="60"/>
      <c r="H95" s="60"/>
      <c r="I95" s="60"/>
      <c r="J95" s="60"/>
      <c r="K95" s="60"/>
      <c r="L95" s="60"/>
      <c r="P95" s="5"/>
    </row>
    <row r="96" spans="1:16" ht="14.5" x14ac:dyDescent="0.35">
      <c r="A96" s="92" t="s">
        <v>7</v>
      </c>
      <c r="B96" s="88" t="s">
        <v>56</v>
      </c>
      <c r="C96" s="88" t="s">
        <v>8</v>
      </c>
      <c r="D96" s="92">
        <v>64</v>
      </c>
      <c r="E96" s="91" t="s">
        <v>57</v>
      </c>
      <c r="F96" s="108">
        <v>99</v>
      </c>
      <c r="G96" s="108">
        <v>100</v>
      </c>
      <c r="H96" s="108">
        <v>98.5</v>
      </c>
      <c r="I96" s="108">
        <v>102.9</v>
      </c>
      <c r="J96" s="108">
        <v>99.5</v>
      </c>
      <c r="K96" s="108">
        <v>103.7</v>
      </c>
      <c r="L96" s="109">
        <f>SUM(F96:K96)</f>
        <v>603.6</v>
      </c>
      <c r="P96" s="5"/>
    </row>
    <row r="97" spans="1:18" ht="14.5" x14ac:dyDescent="0.35">
      <c r="A97" s="92" t="s">
        <v>9</v>
      </c>
      <c r="B97" s="88" t="s">
        <v>215</v>
      </c>
      <c r="C97" s="89" t="s">
        <v>8</v>
      </c>
      <c r="D97" s="95" t="s">
        <v>118</v>
      </c>
      <c r="E97" s="91" t="s">
        <v>216</v>
      </c>
      <c r="F97" s="108">
        <v>100.9</v>
      </c>
      <c r="G97" s="108">
        <v>101.8</v>
      </c>
      <c r="H97" s="108">
        <v>100</v>
      </c>
      <c r="I97" s="108">
        <v>100</v>
      </c>
      <c r="J97" s="108">
        <v>99.2</v>
      </c>
      <c r="K97" s="108">
        <v>99.3</v>
      </c>
      <c r="L97" s="109">
        <f t="shared" ref="L97:L105" si="4">SUM(F97:K97)</f>
        <v>601.19999999999993</v>
      </c>
      <c r="P97" s="5"/>
    </row>
    <row r="98" spans="1:18" ht="14.5" x14ac:dyDescent="0.35">
      <c r="A98" s="92" t="s">
        <v>11</v>
      </c>
      <c r="B98" s="60" t="s">
        <v>377</v>
      </c>
      <c r="C98" s="60" t="s">
        <v>378</v>
      </c>
      <c r="D98" s="95" t="s">
        <v>118</v>
      </c>
      <c r="E98" s="91" t="s">
        <v>379</v>
      </c>
      <c r="F98" s="108">
        <v>102.9</v>
      </c>
      <c r="G98" s="108">
        <v>91.8</v>
      </c>
      <c r="H98" s="108">
        <v>100.9</v>
      </c>
      <c r="I98" s="108">
        <v>100.1</v>
      </c>
      <c r="J98" s="108">
        <v>99.6</v>
      </c>
      <c r="K98" s="108">
        <v>100</v>
      </c>
      <c r="L98" s="109">
        <f t="shared" si="4"/>
        <v>595.30000000000007</v>
      </c>
      <c r="P98" s="5"/>
    </row>
    <row r="99" spans="1:18" ht="14.5" x14ac:dyDescent="0.35">
      <c r="A99" s="92" t="s">
        <v>14</v>
      </c>
      <c r="B99" s="60" t="s">
        <v>183</v>
      </c>
      <c r="C99" s="89" t="s">
        <v>184</v>
      </c>
      <c r="D99" s="95" t="s">
        <v>155</v>
      </c>
      <c r="E99" s="91" t="s">
        <v>185</v>
      </c>
      <c r="F99" s="108">
        <v>97.8</v>
      </c>
      <c r="G99" s="108">
        <v>101.9</v>
      </c>
      <c r="H99" s="108">
        <v>96.2</v>
      </c>
      <c r="I99" s="108">
        <v>99.7</v>
      </c>
      <c r="J99" s="108">
        <v>100.1</v>
      </c>
      <c r="K99" s="108">
        <v>96.7</v>
      </c>
      <c r="L99" s="109">
        <f t="shared" si="4"/>
        <v>592.4</v>
      </c>
      <c r="P99" s="5"/>
    </row>
    <row r="100" spans="1:18" ht="14.5" x14ac:dyDescent="0.35">
      <c r="A100" s="92" t="s">
        <v>15</v>
      </c>
      <c r="B100" s="60" t="s">
        <v>164</v>
      </c>
      <c r="C100" s="89" t="s">
        <v>192</v>
      </c>
      <c r="D100" s="95" t="s">
        <v>89</v>
      </c>
      <c r="E100" s="91" t="s">
        <v>165</v>
      </c>
      <c r="F100" s="108">
        <v>97.2</v>
      </c>
      <c r="G100" s="108">
        <v>97.4</v>
      </c>
      <c r="H100" s="108">
        <v>98.7</v>
      </c>
      <c r="I100" s="108">
        <v>99.4</v>
      </c>
      <c r="J100" s="108">
        <v>96.2</v>
      </c>
      <c r="K100" s="108">
        <v>100.6</v>
      </c>
      <c r="L100" s="109">
        <f t="shared" si="4"/>
        <v>589.5</v>
      </c>
      <c r="P100" s="5"/>
    </row>
    <row r="101" spans="1:18" ht="14.5" x14ac:dyDescent="0.35">
      <c r="A101" s="92" t="s">
        <v>16</v>
      </c>
      <c r="B101" s="60" t="s">
        <v>190</v>
      </c>
      <c r="C101" s="89" t="s">
        <v>71</v>
      </c>
      <c r="D101" s="95" t="s">
        <v>121</v>
      </c>
      <c r="E101" s="91" t="s">
        <v>191</v>
      </c>
      <c r="F101" s="108">
        <v>98.3</v>
      </c>
      <c r="G101" s="108">
        <v>97.4</v>
      </c>
      <c r="H101" s="108">
        <v>95.9</v>
      </c>
      <c r="I101" s="108">
        <v>96</v>
      </c>
      <c r="J101" s="108">
        <v>98.8</v>
      </c>
      <c r="K101" s="108">
        <v>97.6</v>
      </c>
      <c r="L101" s="109">
        <f t="shared" si="4"/>
        <v>584</v>
      </c>
      <c r="P101" s="5"/>
    </row>
    <row r="102" spans="1:18" ht="14.5" x14ac:dyDescent="0.35">
      <c r="A102" s="92" t="s">
        <v>17</v>
      </c>
      <c r="B102" s="60" t="s">
        <v>375</v>
      </c>
      <c r="C102" s="60" t="s">
        <v>71</v>
      </c>
      <c r="D102" s="95" t="s">
        <v>287</v>
      </c>
      <c r="E102" s="91" t="s">
        <v>376</v>
      </c>
      <c r="F102" s="108">
        <v>100.8</v>
      </c>
      <c r="G102" s="108">
        <v>93.4</v>
      </c>
      <c r="H102" s="108">
        <v>98.2</v>
      </c>
      <c r="I102" s="108">
        <v>93.9</v>
      </c>
      <c r="J102" s="108">
        <v>93.9</v>
      </c>
      <c r="K102" s="108">
        <v>98.5</v>
      </c>
      <c r="L102" s="109">
        <f t="shared" si="4"/>
        <v>578.69999999999993</v>
      </c>
      <c r="P102" s="5"/>
    </row>
    <row r="103" spans="1:18" ht="14.5" x14ac:dyDescent="0.35">
      <c r="A103" s="92" t="s">
        <v>18</v>
      </c>
      <c r="B103" s="88" t="s">
        <v>263</v>
      </c>
      <c r="C103" s="88" t="s">
        <v>264</v>
      </c>
      <c r="D103" s="102">
        <v>63</v>
      </c>
      <c r="E103" s="110" t="s">
        <v>265</v>
      </c>
      <c r="F103" s="108">
        <v>96.1</v>
      </c>
      <c r="G103" s="108">
        <v>90.8</v>
      </c>
      <c r="H103" s="108">
        <v>97.3</v>
      </c>
      <c r="I103" s="108">
        <v>93.9</v>
      </c>
      <c r="J103" s="108">
        <v>93.2</v>
      </c>
      <c r="K103" s="108">
        <v>96.1</v>
      </c>
      <c r="L103" s="109">
        <f t="shared" si="4"/>
        <v>567.4</v>
      </c>
      <c r="N103" s="22"/>
      <c r="O103" s="22"/>
      <c r="P103" s="22"/>
      <c r="Q103" s="22"/>
      <c r="R103" s="28"/>
    </row>
    <row r="104" spans="1:18" ht="14.5" x14ac:dyDescent="0.35">
      <c r="A104" s="92" t="s">
        <v>19</v>
      </c>
      <c r="B104" s="88" t="s">
        <v>82</v>
      </c>
      <c r="C104" s="88" t="s">
        <v>83</v>
      </c>
      <c r="D104" s="102" t="s">
        <v>79</v>
      </c>
      <c r="E104" s="91" t="s">
        <v>84</v>
      </c>
      <c r="F104" s="108">
        <v>85.8</v>
      </c>
      <c r="G104" s="108">
        <v>81.3</v>
      </c>
      <c r="H104" s="108">
        <v>79.8</v>
      </c>
      <c r="I104" s="108">
        <v>80.5</v>
      </c>
      <c r="J104" s="108">
        <v>82.5</v>
      </c>
      <c r="K104" s="108">
        <v>81.400000000000006</v>
      </c>
      <c r="L104" s="109">
        <f t="shared" si="4"/>
        <v>491.29999999999995</v>
      </c>
      <c r="P104" s="5"/>
    </row>
    <row r="105" spans="1:18" ht="14.5" x14ac:dyDescent="0.35">
      <c r="A105" s="92" t="s">
        <v>21</v>
      </c>
      <c r="B105" s="88" t="s">
        <v>211</v>
      </c>
      <c r="C105" s="88" t="s">
        <v>13</v>
      </c>
      <c r="D105" s="95">
        <v>67</v>
      </c>
      <c r="E105" s="91" t="s">
        <v>212</v>
      </c>
      <c r="F105" s="108">
        <v>81.099999999999994</v>
      </c>
      <c r="G105" s="108">
        <v>76.599999999999994</v>
      </c>
      <c r="H105" s="108">
        <v>71.400000000000006</v>
      </c>
      <c r="I105" s="108">
        <v>74.8</v>
      </c>
      <c r="J105" s="108">
        <v>87.9</v>
      </c>
      <c r="K105" s="108">
        <v>87.3</v>
      </c>
      <c r="L105" s="109">
        <f t="shared" si="4"/>
        <v>479.09999999999997</v>
      </c>
      <c r="P105" s="5"/>
    </row>
    <row r="106" spans="1:18" ht="14.5" x14ac:dyDescent="0.35">
      <c r="A106" s="92"/>
      <c r="B106" s="107" t="s">
        <v>198</v>
      </c>
      <c r="C106" s="111"/>
      <c r="D106" s="92"/>
      <c r="E106" s="91"/>
      <c r="F106" s="108"/>
      <c r="G106" s="108"/>
      <c r="H106" s="108"/>
      <c r="I106" s="108"/>
      <c r="J106" s="108"/>
      <c r="K106" s="108"/>
      <c r="L106" s="109"/>
      <c r="P106" s="5"/>
    </row>
    <row r="107" spans="1:18" ht="14.5" x14ac:dyDescent="0.35">
      <c r="A107" s="92" t="s">
        <v>7</v>
      </c>
      <c r="B107" s="60" t="s">
        <v>217</v>
      </c>
      <c r="C107" s="89" t="s">
        <v>51</v>
      </c>
      <c r="D107" s="95" t="s">
        <v>122</v>
      </c>
      <c r="E107" s="91" t="s">
        <v>222</v>
      </c>
      <c r="F107" s="108">
        <v>100</v>
      </c>
      <c r="G107" s="108">
        <v>103.5</v>
      </c>
      <c r="H107" s="108">
        <v>98.3</v>
      </c>
      <c r="I107" s="108">
        <v>100.3</v>
      </c>
      <c r="J107" s="108"/>
      <c r="K107" s="108"/>
      <c r="L107" s="109">
        <f t="shared" ref="L107:L122" si="5">SUM(F107:K107)</f>
        <v>402.1</v>
      </c>
      <c r="P107" s="5"/>
    </row>
    <row r="108" spans="1:18" ht="14.5" x14ac:dyDescent="0.35">
      <c r="A108" s="92" t="s">
        <v>9</v>
      </c>
      <c r="B108" s="60" t="s">
        <v>296</v>
      </c>
      <c r="C108" s="60" t="s">
        <v>297</v>
      </c>
      <c r="D108" s="95" t="s">
        <v>189</v>
      </c>
      <c r="E108" s="98" t="s">
        <v>298</v>
      </c>
      <c r="F108" s="108">
        <v>101</v>
      </c>
      <c r="G108" s="108">
        <v>101.1</v>
      </c>
      <c r="H108" s="108">
        <v>99.7</v>
      </c>
      <c r="I108" s="108">
        <v>97</v>
      </c>
      <c r="J108" s="108"/>
      <c r="K108" s="108"/>
      <c r="L108" s="109">
        <f t="shared" si="5"/>
        <v>398.8</v>
      </c>
      <c r="P108" s="5"/>
    </row>
    <row r="109" spans="1:18" ht="14.5" x14ac:dyDescent="0.35">
      <c r="A109" s="90" t="s">
        <v>11</v>
      </c>
      <c r="B109" s="60" t="s">
        <v>433</v>
      </c>
      <c r="C109" s="94" t="s">
        <v>364</v>
      </c>
      <c r="D109" s="95" t="s">
        <v>122</v>
      </c>
      <c r="E109" s="91" t="s">
        <v>365</v>
      </c>
      <c r="F109" s="108">
        <v>100.3</v>
      </c>
      <c r="G109" s="108">
        <v>101.1</v>
      </c>
      <c r="H109" s="108">
        <v>95.9</v>
      </c>
      <c r="I109" s="108">
        <v>98.5</v>
      </c>
      <c r="J109" s="108"/>
      <c r="K109" s="108"/>
      <c r="L109" s="109">
        <f t="shared" si="5"/>
        <v>395.79999999999995</v>
      </c>
      <c r="M109" s="6"/>
    </row>
    <row r="110" spans="1:18" ht="14.5" x14ac:dyDescent="0.35">
      <c r="A110" s="90" t="s">
        <v>14</v>
      </c>
      <c r="B110" s="88" t="s">
        <v>261</v>
      </c>
      <c r="C110" s="94" t="s">
        <v>266</v>
      </c>
      <c r="D110" s="95" t="s">
        <v>189</v>
      </c>
      <c r="E110" s="91" t="s">
        <v>267</v>
      </c>
      <c r="F110" s="108">
        <v>97.5</v>
      </c>
      <c r="G110" s="108">
        <v>100.7</v>
      </c>
      <c r="H110" s="108">
        <v>97.3</v>
      </c>
      <c r="I110" s="108">
        <v>99.1</v>
      </c>
      <c r="J110" s="108"/>
      <c r="K110" s="108"/>
      <c r="L110" s="109">
        <f t="shared" si="5"/>
        <v>394.6</v>
      </c>
      <c r="M110" s="6"/>
    </row>
    <row r="111" spans="1:18" ht="14.5" x14ac:dyDescent="0.35">
      <c r="A111" s="90" t="s">
        <v>15</v>
      </c>
      <c r="B111" s="60" t="s">
        <v>195</v>
      </c>
      <c r="C111" s="89" t="s">
        <v>196</v>
      </c>
      <c r="D111" s="95" t="s">
        <v>87</v>
      </c>
      <c r="E111" s="91" t="s">
        <v>197</v>
      </c>
      <c r="F111" s="108">
        <v>100.6</v>
      </c>
      <c r="G111" s="108">
        <v>94.1</v>
      </c>
      <c r="H111" s="108">
        <v>98.2</v>
      </c>
      <c r="I111" s="108">
        <v>98.9</v>
      </c>
      <c r="J111" s="108"/>
      <c r="K111" s="108"/>
      <c r="L111" s="109">
        <f t="shared" si="5"/>
        <v>391.79999999999995</v>
      </c>
      <c r="M111" s="6"/>
    </row>
    <row r="112" spans="1:18" ht="14.5" x14ac:dyDescent="0.35">
      <c r="A112" s="90" t="s">
        <v>16</v>
      </c>
      <c r="B112" s="60" t="s">
        <v>193</v>
      </c>
      <c r="C112" s="89" t="s">
        <v>171</v>
      </c>
      <c r="D112" s="95" t="s">
        <v>87</v>
      </c>
      <c r="E112" s="91" t="s">
        <v>194</v>
      </c>
      <c r="F112" s="108">
        <v>98.2</v>
      </c>
      <c r="G112" s="108">
        <v>99.6</v>
      </c>
      <c r="H112" s="108">
        <v>93.8</v>
      </c>
      <c r="I112" s="108">
        <v>98.6</v>
      </c>
      <c r="J112" s="108"/>
      <c r="K112" s="108"/>
      <c r="L112" s="109">
        <f t="shared" si="5"/>
        <v>390.20000000000005</v>
      </c>
      <c r="M112" s="6"/>
    </row>
    <row r="113" spans="1:13" ht="14.5" x14ac:dyDescent="0.35">
      <c r="A113" s="90" t="s">
        <v>17</v>
      </c>
      <c r="B113" s="60" t="s">
        <v>316</v>
      </c>
      <c r="C113" s="94" t="s">
        <v>317</v>
      </c>
      <c r="D113" s="95" t="s">
        <v>189</v>
      </c>
      <c r="E113" s="98" t="s">
        <v>318</v>
      </c>
      <c r="F113" s="108">
        <v>97.6</v>
      </c>
      <c r="G113" s="108">
        <v>99.7</v>
      </c>
      <c r="H113" s="108">
        <v>96.4</v>
      </c>
      <c r="I113" s="108">
        <v>95.3</v>
      </c>
      <c r="J113" s="108"/>
      <c r="K113" s="108"/>
      <c r="L113" s="109">
        <f t="shared" si="5"/>
        <v>389.00000000000006</v>
      </c>
      <c r="M113" s="6"/>
    </row>
    <row r="114" spans="1:13" ht="14.5" x14ac:dyDescent="0.35">
      <c r="A114" s="90" t="s">
        <v>18</v>
      </c>
      <c r="B114" s="60" t="s">
        <v>295</v>
      </c>
      <c r="C114" s="60" t="s">
        <v>286</v>
      </c>
      <c r="D114" s="95" t="s">
        <v>87</v>
      </c>
      <c r="E114" s="98" t="s">
        <v>333</v>
      </c>
      <c r="F114" s="108">
        <v>97.8</v>
      </c>
      <c r="G114" s="108">
        <v>96.9</v>
      </c>
      <c r="H114" s="108">
        <v>92.8</v>
      </c>
      <c r="I114" s="108">
        <v>98.4</v>
      </c>
      <c r="J114" s="108"/>
      <c r="K114" s="108"/>
      <c r="L114" s="109">
        <f t="shared" si="5"/>
        <v>385.9</v>
      </c>
      <c r="M114" s="6"/>
    </row>
    <row r="115" spans="1:13" ht="14.5" x14ac:dyDescent="0.35">
      <c r="A115" s="90" t="s">
        <v>19</v>
      </c>
      <c r="B115" s="60" t="s">
        <v>271</v>
      </c>
      <c r="C115" s="94" t="s">
        <v>51</v>
      </c>
      <c r="D115" s="95" t="s">
        <v>189</v>
      </c>
      <c r="E115" s="91" t="s">
        <v>272</v>
      </c>
      <c r="F115" s="90">
        <v>97.4</v>
      </c>
      <c r="G115" s="90">
        <v>97.2</v>
      </c>
      <c r="H115" s="90">
        <v>96.3</v>
      </c>
      <c r="I115" s="90">
        <v>93.5</v>
      </c>
      <c r="J115" s="108"/>
      <c r="K115" s="108"/>
      <c r="L115" s="109">
        <f t="shared" si="5"/>
        <v>384.40000000000003</v>
      </c>
      <c r="M115" s="6"/>
    </row>
    <row r="116" spans="1:13" ht="14.5" x14ac:dyDescent="0.35">
      <c r="A116" s="90" t="s">
        <v>21</v>
      </c>
      <c r="B116" s="60" t="s">
        <v>371</v>
      </c>
      <c r="C116" s="94" t="s">
        <v>372</v>
      </c>
      <c r="D116" s="95" t="s">
        <v>122</v>
      </c>
      <c r="E116" s="91" t="s">
        <v>373</v>
      </c>
      <c r="F116" s="108">
        <v>94.6</v>
      </c>
      <c r="G116" s="108">
        <v>95.4</v>
      </c>
      <c r="H116" s="108">
        <v>96.4</v>
      </c>
      <c r="I116" s="108">
        <v>93.2</v>
      </c>
      <c r="J116" s="108"/>
      <c r="K116" s="108"/>
      <c r="L116" s="109">
        <f t="shared" si="5"/>
        <v>379.59999999999997</v>
      </c>
      <c r="M116" s="6"/>
    </row>
    <row r="117" spans="1:13" ht="14.5" x14ac:dyDescent="0.35">
      <c r="A117" s="90" t="s">
        <v>25</v>
      </c>
      <c r="B117" s="88" t="s">
        <v>269</v>
      </c>
      <c r="C117" s="94" t="s">
        <v>44</v>
      </c>
      <c r="D117" s="95" t="s">
        <v>189</v>
      </c>
      <c r="E117" s="91" t="s">
        <v>270</v>
      </c>
      <c r="F117" s="108">
        <v>94.7</v>
      </c>
      <c r="G117" s="108">
        <v>92.9</v>
      </c>
      <c r="H117" s="108">
        <v>95.8</v>
      </c>
      <c r="I117" s="108">
        <v>89.8</v>
      </c>
      <c r="J117" s="108"/>
      <c r="K117" s="108"/>
      <c r="L117" s="109">
        <f t="shared" si="5"/>
        <v>373.20000000000005</v>
      </c>
      <c r="M117" s="6"/>
    </row>
    <row r="118" spans="1:13" ht="14.5" x14ac:dyDescent="0.35">
      <c r="A118" s="90" t="s">
        <v>26</v>
      </c>
      <c r="B118" s="60" t="s">
        <v>106</v>
      </c>
      <c r="C118" s="94" t="s">
        <v>141</v>
      </c>
      <c r="D118" s="95" t="s">
        <v>89</v>
      </c>
      <c r="E118" s="91" t="s">
        <v>90</v>
      </c>
      <c r="F118" s="108">
        <v>91.6</v>
      </c>
      <c r="G118" s="108">
        <v>96.1</v>
      </c>
      <c r="H118" s="108">
        <v>88</v>
      </c>
      <c r="I118" s="108">
        <v>90.5</v>
      </c>
      <c r="J118" s="108"/>
      <c r="K118" s="108"/>
      <c r="L118" s="109">
        <f t="shared" si="5"/>
        <v>366.2</v>
      </c>
      <c r="M118" s="6"/>
    </row>
    <row r="119" spans="1:13" ht="14.5" x14ac:dyDescent="0.35">
      <c r="A119" s="90" t="s">
        <v>27</v>
      </c>
      <c r="B119" s="88" t="s">
        <v>231</v>
      </c>
      <c r="C119" s="94" t="s">
        <v>52</v>
      </c>
      <c r="D119" s="95" t="s">
        <v>87</v>
      </c>
      <c r="E119" s="91" t="s">
        <v>232</v>
      </c>
      <c r="F119" s="108">
        <v>78.900000000000006</v>
      </c>
      <c r="G119" s="108">
        <v>94.6</v>
      </c>
      <c r="H119" s="108">
        <v>92.1</v>
      </c>
      <c r="I119" s="108">
        <v>86.8</v>
      </c>
      <c r="J119" s="108"/>
      <c r="K119" s="108"/>
      <c r="L119" s="109">
        <f t="shared" si="5"/>
        <v>352.40000000000003</v>
      </c>
      <c r="M119" s="6"/>
    </row>
    <row r="120" spans="1:13" ht="14.5" x14ac:dyDescent="0.35">
      <c r="A120" s="90" t="s">
        <v>30</v>
      </c>
      <c r="B120" s="88" t="s">
        <v>374</v>
      </c>
      <c r="C120" s="94" t="s">
        <v>10</v>
      </c>
      <c r="D120" s="95" t="s">
        <v>355</v>
      </c>
      <c r="E120" s="91" t="s">
        <v>510</v>
      </c>
      <c r="F120" s="108">
        <v>88.7</v>
      </c>
      <c r="G120" s="108">
        <v>82.7</v>
      </c>
      <c r="H120" s="108">
        <v>90.3</v>
      </c>
      <c r="I120" s="108">
        <v>89.1</v>
      </c>
      <c r="J120" s="108"/>
      <c r="K120" s="108"/>
      <c r="L120" s="109">
        <f t="shared" si="5"/>
        <v>350.79999999999995</v>
      </c>
      <c r="M120" s="6"/>
    </row>
    <row r="121" spans="1:13" ht="14.5" x14ac:dyDescent="0.35">
      <c r="A121" s="90" t="s">
        <v>34</v>
      </c>
      <c r="B121" s="60" t="s">
        <v>368</v>
      </c>
      <c r="C121" s="94" t="s">
        <v>369</v>
      </c>
      <c r="D121" s="95" t="s">
        <v>189</v>
      </c>
      <c r="E121" s="91" t="s">
        <v>370</v>
      </c>
      <c r="F121" s="108">
        <v>90.4</v>
      </c>
      <c r="G121" s="108">
        <v>80.5</v>
      </c>
      <c r="H121" s="108">
        <v>84.2</v>
      </c>
      <c r="I121" s="108">
        <v>91.2</v>
      </c>
      <c r="J121" s="108"/>
      <c r="K121" s="108"/>
      <c r="L121" s="109">
        <f t="shared" si="5"/>
        <v>346.3</v>
      </c>
      <c r="M121" s="6"/>
    </row>
    <row r="122" spans="1:13" ht="14.5" x14ac:dyDescent="0.35">
      <c r="A122" s="90" t="s">
        <v>35</v>
      </c>
      <c r="B122" s="60" t="s">
        <v>366</v>
      </c>
      <c r="C122" s="94" t="s">
        <v>367</v>
      </c>
      <c r="D122" s="95" t="s">
        <v>355</v>
      </c>
      <c r="E122" s="91" t="s">
        <v>90</v>
      </c>
      <c r="F122" s="108">
        <v>72.8</v>
      </c>
      <c r="G122" s="108">
        <v>73.099999999999994</v>
      </c>
      <c r="H122" s="108">
        <v>77.599999999999994</v>
      </c>
      <c r="I122" s="108">
        <v>81.099999999999994</v>
      </c>
      <c r="J122" s="108"/>
      <c r="K122" s="108"/>
      <c r="L122" s="109">
        <f t="shared" si="5"/>
        <v>304.59999999999997</v>
      </c>
      <c r="M122" s="6"/>
    </row>
    <row r="123" spans="1:13" ht="14" x14ac:dyDescent="0.3">
      <c r="A123" s="90"/>
      <c r="B123" s="107" t="s">
        <v>158</v>
      </c>
      <c r="C123" s="60"/>
      <c r="D123" s="90"/>
      <c r="E123" s="60"/>
      <c r="F123" s="108"/>
      <c r="G123" s="108"/>
      <c r="H123" s="108"/>
      <c r="I123" s="108"/>
      <c r="J123" s="108"/>
      <c r="K123" s="108"/>
      <c r="L123" s="109"/>
      <c r="M123" s="5"/>
    </row>
    <row r="124" spans="1:13" ht="14.5" x14ac:dyDescent="0.35">
      <c r="A124" s="90" t="s">
        <v>7</v>
      </c>
      <c r="B124" s="88" t="s">
        <v>142</v>
      </c>
      <c r="C124" s="105" t="s">
        <v>135</v>
      </c>
      <c r="D124" s="90"/>
      <c r="E124" s="91"/>
      <c r="F124" s="108">
        <v>402.7</v>
      </c>
      <c r="G124" s="112"/>
      <c r="H124" s="108">
        <v>395.7</v>
      </c>
      <c r="I124" s="108"/>
      <c r="J124" s="108">
        <v>402.1</v>
      </c>
      <c r="K124" s="108"/>
      <c r="L124" s="109">
        <f t="shared" ref="L124:L132" si="6">SUM(((LARGE(F124:J124,1))+((LARGE(F124:J124,2))+((LARGE(F124:J124,3))))))</f>
        <v>1200.5</v>
      </c>
      <c r="M124" s="5"/>
    </row>
    <row r="125" spans="1:13" ht="14.5" x14ac:dyDescent="0.35">
      <c r="A125" s="90" t="s">
        <v>9</v>
      </c>
      <c r="B125" s="88" t="s">
        <v>204</v>
      </c>
      <c r="C125" s="105" t="s">
        <v>128</v>
      </c>
      <c r="D125" s="90"/>
      <c r="E125" s="91"/>
      <c r="F125" s="108">
        <v>392.7</v>
      </c>
      <c r="G125" s="112"/>
      <c r="H125" s="108">
        <v>398.8</v>
      </c>
      <c r="I125" s="108"/>
      <c r="J125" s="108">
        <v>390.2</v>
      </c>
      <c r="K125" s="108"/>
      <c r="L125" s="109">
        <f t="shared" si="6"/>
        <v>1181.7</v>
      </c>
      <c r="M125" s="5"/>
    </row>
    <row r="126" spans="1:13" ht="14.5" x14ac:dyDescent="0.35">
      <c r="A126" s="90" t="s">
        <v>11</v>
      </c>
      <c r="B126" s="88" t="s">
        <v>200</v>
      </c>
      <c r="C126" s="105" t="s">
        <v>201</v>
      </c>
      <c r="D126" s="90"/>
      <c r="E126" s="91"/>
      <c r="F126" s="108">
        <v>395.6</v>
      </c>
      <c r="G126" s="112"/>
      <c r="H126" s="108">
        <v>387.6</v>
      </c>
      <c r="I126" s="108"/>
      <c r="J126" s="108">
        <v>391.8</v>
      </c>
      <c r="K126" s="108"/>
      <c r="L126" s="109">
        <f t="shared" si="6"/>
        <v>1175</v>
      </c>
      <c r="M126" s="5"/>
    </row>
    <row r="127" spans="1:13" ht="14.5" x14ac:dyDescent="0.35">
      <c r="A127" s="90" t="s">
        <v>14</v>
      </c>
      <c r="B127" s="88" t="s">
        <v>143</v>
      </c>
      <c r="C127" s="105" t="s">
        <v>135</v>
      </c>
      <c r="D127" s="90"/>
      <c r="E127" s="91"/>
      <c r="F127" s="108">
        <v>394.6</v>
      </c>
      <c r="G127" s="112"/>
      <c r="H127" s="108">
        <v>385.9</v>
      </c>
      <c r="I127" s="108"/>
      <c r="J127" s="108">
        <v>384.4</v>
      </c>
      <c r="K127" s="108"/>
      <c r="L127" s="109">
        <f t="shared" si="6"/>
        <v>1164.9000000000001</v>
      </c>
      <c r="M127" s="5"/>
    </row>
    <row r="128" spans="1:13" ht="14.5" x14ac:dyDescent="0.35">
      <c r="A128" s="90" t="s">
        <v>15</v>
      </c>
      <c r="B128" s="60" t="s">
        <v>388</v>
      </c>
      <c r="C128" s="105" t="s">
        <v>389</v>
      </c>
      <c r="D128" s="92"/>
      <c r="E128" s="91"/>
      <c r="F128" s="108">
        <v>395.8</v>
      </c>
      <c r="G128" s="112"/>
      <c r="H128" s="108">
        <v>379.6</v>
      </c>
      <c r="I128" s="108"/>
      <c r="J128" s="108">
        <v>346.3</v>
      </c>
      <c r="K128" s="108"/>
      <c r="L128" s="109">
        <f t="shared" si="6"/>
        <v>1121.7</v>
      </c>
      <c r="M128" s="5"/>
    </row>
    <row r="129" spans="1:13" ht="14.5" x14ac:dyDescent="0.35">
      <c r="A129" s="90" t="s">
        <v>16</v>
      </c>
      <c r="B129" s="88" t="s">
        <v>390</v>
      </c>
      <c r="C129" s="105" t="s">
        <v>128</v>
      </c>
      <c r="D129" s="90"/>
      <c r="E129" s="91"/>
      <c r="F129" s="108">
        <v>389</v>
      </c>
      <c r="G129" s="112"/>
      <c r="H129" s="108">
        <v>373.2</v>
      </c>
      <c r="I129" s="108"/>
      <c r="J129" s="108">
        <v>352.4</v>
      </c>
      <c r="K129" s="108"/>
      <c r="L129" s="109">
        <f t="shared" si="6"/>
        <v>1114.5999999999999</v>
      </c>
      <c r="M129" s="5"/>
    </row>
    <row r="130" spans="1:13" ht="14.5" x14ac:dyDescent="0.35">
      <c r="A130" s="90" t="s">
        <v>17</v>
      </c>
      <c r="B130" s="60" t="s">
        <v>391</v>
      </c>
      <c r="C130" s="105" t="s">
        <v>136</v>
      </c>
      <c r="D130" s="90"/>
      <c r="E130" s="91"/>
      <c r="F130" s="108">
        <v>400.4</v>
      </c>
      <c r="G130" s="112"/>
      <c r="H130" s="108">
        <v>386.3</v>
      </c>
      <c r="I130" s="108"/>
      <c r="J130" s="108">
        <v>327.39999999999998</v>
      </c>
      <c r="K130" s="108"/>
      <c r="L130" s="109">
        <f t="shared" si="6"/>
        <v>1114.0999999999999</v>
      </c>
      <c r="M130" s="5"/>
    </row>
    <row r="131" spans="1:13" ht="14.5" x14ac:dyDescent="0.35">
      <c r="A131" s="90" t="s">
        <v>18</v>
      </c>
      <c r="B131" s="60" t="s">
        <v>125</v>
      </c>
      <c r="C131" s="105" t="s">
        <v>126</v>
      </c>
      <c r="D131" s="90"/>
      <c r="E131" s="91"/>
      <c r="F131" s="108">
        <v>378.1</v>
      </c>
      <c r="G131" s="112"/>
      <c r="H131" s="108">
        <v>303.89999999999998</v>
      </c>
      <c r="I131" s="108"/>
      <c r="J131" s="108">
        <v>350.8</v>
      </c>
      <c r="K131" s="108"/>
      <c r="L131" s="109">
        <f t="shared" si="6"/>
        <v>1032.8000000000002</v>
      </c>
      <c r="M131" s="5"/>
    </row>
    <row r="132" spans="1:13" ht="14.5" x14ac:dyDescent="0.35">
      <c r="A132" s="90" t="s">
        <v>19</v>
      </c>
      <c r="B132" s="60" t="s">
        <v>392</v>
      </c>
      <c r="C132" s="105" t="s">
        <v>136</v>
      </c>
      <c r="D132" s="90"/>
      <c r="E132" s="60"/>
      <c r="F132" s="108">
        <v>366.2</v>
      </c>
      <c r="G132" s="108"/>
      <c r="H132" s="108">
        <v>304.60000000000002</v>
      </c>
      <c r="I132" s="108"/>
      <c r="J132" s="108">
        <v>0</v>
      </c>
      <c r="K132" s="108"/>
      <c r="L132" s="113">
        <f t="shared" si="6"/>
        <v>670.8</v>
      </c>
    </row>
    <row r="133" spans="1:13" ht="14" x14ac:dyDescent="0.3">
      <c r="A133" s="115"/>
      <c r="B133" s="60" t="s">
        <v>63</v>
      </c>
      <c r="C133" s="114"/>
      <c r="D133" s="115"/>
      <c r="E133" s="114"/>
      <c r="F133" s="114"/>
      <c r="G133" s="114"/>
      <c r="H133" s="114"/>
      <c r="I133" s="114"/>
      <c r="J133" s="114"/>
      <c r="K133" s="114"/>
      <c r="L133" s="114"/>
    </row>
    <row r="134" spans="1:13" ht="14.5" x14ac:dyDescent="0.35">
      <c r="A134" s="115"/>
      <c r="B134" s="114"/>
      <c r="C134" s="147"/>
      <c r="D134" s="115"/>
      <c r="E134" s="114"/>
      <c r="F134" s="114"/>
      <c r="G134" s="114"/>
      <c r="H134" s="114"/>
      <c r="I134" s="114"/>
      <c r="J134" s="114"/>
      <c r="K134" s="114"/>
      <c r="L134" s="114"/>
    </row>
    <row r="137" spans="1:13" ht="13" x14ac:dyDescent="0.3">
      <c r="B137" s="7"/>
      <c r="C137" s="7"/>
      <c r="D137" s="16"/>
      <c r="E137" s="9"/>
      <c r="G137" s="22"/>
      <c r="H137" s="22"/>
      <c r="I137" s="22"/>
      <c r="J137" s="22"/>
      <c r="K137" s="22"/>
      <c r="L137" s="23"/>
    </row>
    <row r="138" spans="1:13" ht="13" x14ac:dyDescent="0.3">
      <c r="B138" s="7"/>
      <c r="C138" s="7"/>
      <c r="D138" s="16"/>
      <c r="E138" s="9"/>
      <c r="F138" s="22"/>
      <c r="G138" s="22"/>
      <c r="H138" s="22"/>
      <c r="I138" s="22"/>
      <c r="J138" s="22"/>
      <c r="K138" s="22"/>
      <c r="L138" s="23"/>
    </row>
    <row r="139" spans="1:13" x14ac:dyDescent="0.25">
      <c r="F139" s="22"/>
    </row>
    <row r="141" spans="1:13" ht="13" x14ac:dyDescent="0.3">
      <c r="C141" s="20"/>
      <c r="D141" s="29"/>
      <c r="E141" s="9"/>
      <c r="G141" s="29"/>
      <c r="H141" s="29"/>
      <c r="I141" s="29"/>
      <c r="J141" s="29"/>
      <c r="K141" s="29"/>
      <c r="L141" s="8"/>
    </row>
    <row r="142" spans="1:13" ht="13" x14ac:dyDescent="0.3">
      <c r="C142" s="20"/>
      <c r="D142" s="29"/>
      <c r="E142" s="9"/>
      <c r="F142" s="29"/>
      <c r="G142" s="29"/>
      <c r="H142" s="29"/>
      <c r="I142" s="29"/>
      <c r="J142" s="29"/>
      <c r="K142" s="29"/>
      <c r="L142" s="8"/>
    </row>
    <row r="143" spans="1:13" ht="13" x14ac:dyDescent="0.3">
      <c r="C143" s="20"/>
      <c r="D143" s="29"/>
      <c r="E143" s="9"/>
      <c r="F143" s="29"/>
      <c r="G143" s="29"/>
      <c r="H143" s="29"/>
      <c r="I143" s="29"/>
      <c r="J143" s="29"/>
      <c r="K143" s="29"/>
      <c r="L143" s="8"/>
    </row>
    <row r="144" spans="1:13" ht="13" x14ac:dyDescent="0.3">
      <c r="C144" s="20"/>
      <c r="D144" s="29"/>
      <c r="E144" s="9"/>
      <c r="F144" s="29"/>
      <c r="G144" s="29"/>
      <c r="H144" s="29"/>
      <c r="I144" s="29"/>
      <c r="J144" s="29"/>
      <c r="K144" s="29"/>
      <c r="L144" s="8"/>
    </row>
    <row r="145" spans="2:12" ht="13" x14ac:dyDescent="0.3">
      <c r="C145" s="20"/>
      <c r="D145" s="29"/>
      <c r="E145" s="9"/>
      <c r="F145" s="29"/>
      <c r="G145" s="29"/>
      <c r="H145" s="29"/>
      <c r="I145" s="29"/>
      <c r="J145" s="29"/>
      <c r="K145" s="29"/>
      <c r="L145" s="8"/>
    </row>
    <row r="146" spans="2:12" ht="13" x14ac:dyDescent="0.3">
      <c r="C146" s="20"/>
      <c r="D146" s="29"/>
      <c r="E146" s="9"/>
      <c r="F146" s="29"/>
      <c r="G146" s="29"/>
      <c r="H146" s="29"/>
      <c r="I146" s="29"/>
      <c r="J146" s="29"/>
      <c r="K146" s="29"/>
      <c r="L146" s="8"/>
    </row>
    <row r="147" spans="2:12" ht="13" x14ac:dyDescent="0.3">
      <c r="B147" s="7"/>
      <c r="C147" s="16"/>
      <c r="D147" s="29"/>
      <c r="E147" s="9"/>
      <c r="F147" s="29"/>
      <c r="G147" s="5"/>
      <c r="H147" s="29"/>
      <c r="I147" s="5"/>
      <c r="J147" s="5"/>
      <c r="K147" s="5"/>
      <c r="L147" s="8"/>
    </row>
    <row r="148" spans="2:12" ht="13" x14ac:dyDescent="0.3">
      <c r="C148" s="20"/>
      <c r="D148" s="29"/>
      <c r="E148" s="9"/>
      <c r="F148" s="29"/>
      <c r="G148" s="29"/>
      <c r="H148" s="29"/>
      <c r="I148" s="29"/>
      <c r="J148" s="29"/>
      <c r="K148" s="29"/>
      <c r="L148" s="8"/>
    </row>
    <row r="149" spans="2:12" ht="13" x14ac:dyDescent="0.3">
      <c r="C149" s="20"/>
      <c r="D149" s="29"/>
      <c r="E149" s="9"/>
      <c r="F149" s="29"/>
      <c r="G149" s="29"/>
      <c r="H149" s="29"/>
      <c r="I149" s="29"/>
      <c r="J149" s="29"/>
      <c r="K149" s="29"/>
      <c r="L149" s="8"/>
    </row>
    <row r="150" spans="2:12" ht="23" x14ac:dyDescent="0.5">
      <c r="C150" s="1"/>
      <c r="D150" s="2"/>
      <c r="E150" s="86"/>
      <c r="F150" s="29"/>
      <c r="G150" s="3"/>
      <c r="H150" s="3"/>
      <c r="I150" s="3"/>
      <c r="J150" s="29"/>
      <c r="K150" s="29"/>
      <c r="L150" s="8"/>
    </row>
    <row r="151" spans="2:12" ht="18" x14ac:dyDescent="0.4">
      <c r="B151" s="19"/>
      <c r="C151" s="14"/>
      <c r="D151" s="29"/>
      <c r="E151" s="9"/>
      <c r="F151" s="18"/>
      <c r="G151" s="5"/>
      <c r="H151" s="5"/>
      <c r="I151" s="5"/>
    </row>
    <row r="152" spans="2:12" x14ac:dyDescent="0.25">
      <c r="F152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2830E-224B-49D4-B237-424D9A0A5AFC}">
  <dimension ref="A1:Z1049"/>
  <sheetViews>
    <sheetView zoomScale="104" zoomScaleNormal="104" workbookViewId="0"/>
  </sheetViews>
  <sheetFormatPr defaultColWidth="12.6328125" defaultRowHeight="12.5" x14ac:dyDescent="0.25"/>
  <cols>
    <col min="1" max="1" width="3.54296875" customWidth="1"/>
    <col min="2" max="2" width="13" customWidth="1"/>
    <col min="3" max="3" width="8" customWidth="1"/>
    <col min="4" max="4" width="4.453125" customWidth="1"/>
    <col min="5" max="5" width="11.36328125" customWidth="1"/>
    <col min="6" max="11" width="6" customWidth="1"/>
    <col min="12" max="12" width="8.08984375" customWidth="1"/>
    <col min="13" max="13" width="8" customWidth="1"/>
    <col min="14" max="14" width="16.453125" customWidth="1"/>
    <col min="15" max="15" width="13.36328125" customWidth="1"/>
    <col min="16" max="26" width="8" customWidth="1"/>
  </cols>
  <sheetData>
    <row r="1" spans="1:26" ht="22.5" customHeight="1" x14ac:dyDescent="0.5">
      <c r="A1" s="58" t="s">
        <v>1</v>
      </c>
      <c r="B1" s="57"/>
      <c r="C1" s="66" t="s">
        <v>61</v>
      </c>
      <c r="D1" s="81"/>
      <c r="E1" s="67"/>
      <c r="F1" s="81"/>
      <c r="G1" s="68"/>
      <c r="H1" s="68"/>
      <c r="I1" s="68"/>
      <c r="J1" s="68"/>
      <c r="K1" s="68"/>
      <c r="L1" s="68"/>
      <c r="M1" s="69"/>
      <c r="N1" s="69"/>
      <c r="O1" s="58"/>
      <c r="P1" s="58"/>
    </row>
    <row r="2" spans="1:26" ht="18" customHeight="1" x14ac:dyDescent="0.4">
      <c r="A2" s="81" t="s">
        <v>0</v>
      </c>
      <c r="B2" s="70" t="s">
        <v>107</v>
      </c>
      <c r="C2" s="71"/>
      <c r="D2" s="58"/>
      <c r="E2" s="63"/>
      <c r="F2" s="58"/>
      <c r="G2" s="58"/>
      <c r="H2" s="58"/>
      <c r="I2" s="58"/>
      <c r="J2" s="58"/>
      <c r="K2" s="58"/>
      <c r="M2" s="72"/>
      <c r="O2" s="59"/>
      <c r="P2" s="58"/>
    </row>
    <row r="3" spans="1:26" ht="12.75" customHeight="1" x14ac:dyDescent="0.3">
      <c r="A3" s="58"/>
      <c r="B3" s="61" t="s">
        <v>394</v>
      </c>
      <c r="D3" s="58"/>
      <c r="E3" s="85" t="s">
        <v>451</v>
      </c>
      <c r="F3" s="58"/>
      <c r="G3" s="58"/>
      <c r="H3" s="58"/>
      <c r="I3" s="58"/>
      <c r="J3" s="59"/>
      <c r="K3" s="59"/>
      <c r="L3" s="73"/>
      <c r="M3" s="73"/>
      <c r="O3" s="58"/>
      <c r="P3" s="58"/>
    </row>
    <row r="4" spans="1:26" ht="12.75" customHeight="1" x14ac:dyDescent="0.3">
      <c r="A4" s="58"/>
      <c r="B4" s="61" t="s">
        <v>395</v>
      </c>
      <c r="D4" s="59"/>
      <c r="E4" s="72"/>
      <c r="F4" s="58"/>
      <c r="G4" s="58"/>
      <c r="H4" s="59"/>
      <c r="I4" s="59"/>
      <c r="J4" s="59"/>
      <c r="K4" s="59"/>
      <c r="L4" s="59"/>
      <c r="M4" s="72"/>
      <c r="O4" s="58"/>
      <c r="P4" s="58"/>
    </row>
    <row r="5" spans="1:26" ht="12.75" customHeight="1" x14ac:dyDescent="0.3">
      <c r="A5" s="59" t="s">
        <v>2</v>
      </c>
      <c r="B5" s="54" t="s">
        <v>3</v>
      </c>
      <c r="C5" s="57"/>
      <c r="D5" s="59" t="s">
        <v>4</v>
      </c>
      <c r="E5" s="55" t="s">
        <v>5</v>
      </c>
      <c r="F5" s="59">
        <v>1</v>
      </c>
      <c r="G5" s="59">
        <v>2</v>
      </c>
      <c r="H5" s="59">
        <v>3</v>
      </c>
      <c r="I5" s="59">
        <v>4</v>
      </c>
      <c r="J5" s="59">
        <v>5</v>
      </c>
      <c r="K5" s="59">
        <v>6</v>
      </c>
      <c r="L5" s="59" t="s">
        <v>6</v>
      </c>
      <c r="M5" s="59"/>
      <c r="N5" s="58"/>
    </row>
    <row r="6" spans="1:26" ht="12.75" customHeight="1" x14ac:dyDescent="0.35">
      <c r="A6" s="90" t="s">
        <v>7</v>
      </c>
      <c r="B6" s="60" t="s">
        <v>299</v>
      </c>
      <c r="C6" s="60" t="s">
        <v>254</v>
      </c>
      <c r="D6" s="95">
        <v>76</v>
      </c>
      <c r="E6" s="98" t="s">
        <v>300</v>
      </c>
      <c r="F6" s="90">
        <v>94</v>
      </c>
      <c r="G6" s="90">
        <v>94</v>
      </c>
      <c r="H6" s="90">
        <v>96</v>
      </c>
      <c r="I6" s="90">
        <v>95</v>
      </c>
      <c r="J6" s="90">
        <v>95</v>
      </c>
      <c r="K6" s="90">
        <v>92</v>
      </c>
      <c r="L6" s="142">
        <f t="shared" ref="L6:L11" si="0">SUM(F6:K6)</f>
        <v>566</v>
      </c>
    </row>
    <row r="7" spans="1:26" ht="12.75" customHeight="1" x14ac:dyDescent="0.35">
      <c r="A7" s="90" t="s">
        <v>9</v>
      </c>
      <c r="B7" s="60" t="s">
        <v>250</v>
      </c>
      <c r="C7" s="60" t="s">
        <v>71</v>
      </c>
      <c r="D7" s="95" t="s">
        <v>396</v>
      </c>
      <c r="E7" s="98" t="s">
        <v>251</v>
      </c>
      <c r="F7" s="90">
        <v>91</v>
      </c>
      <c r="G7" s="90">
        <v>94</v>
      </c>
      <c r="H7" s="90">
        <v>94</v>
      </c>
      <c r="I7" s="90">
        <v>94</v>
      </c>
      <c r="J7" s="90">
        <v>95</v>
      </c>
      <c r="K7" s="90">
        <v>96</v>
      </c>
      <c r="L7" s="142">
        <f t="shared" si="0"/>
        <v>564</v>
      </c>
    </row>
    <row r="8" spans="1:26" ht="12.75" customHeight="1" x14ac:dyDescent="0.35">
      <c r="A8" s="90" t="s">
        <v>11</v>
      </c>
      <c r="B8" s="60" t="s">
        <v>324</v>
      </c>
      <c r="C8" s="60" t="s">
        <v>10</v>
      </c>
      <c r="D8" s="95">
        <v>86</v>
      </c>
      <c r="E8" s="98" t="s">
        <v>325</v>
      </c>
      <c r="F8" s="90">
        <v>94</v>
      </c>
      <c r="G8" s="90">
        <v>96</v>
      </c>
      <c r="H8" s="90">
        <v>91</v>
      </c>
      <c r="I8" s="90">
        <v>91</v>
      </c>
      <c r="J8" s="90">
        <v>93</v>
      </c>
      <c r="K8" s="90">
        <v>98</v>
      </c>
      <c r="L8" s="142">
        <f t="shared" si="0"/>
        <v>563</v>
      </c>
      <c r="M8" s="58"/>
      <c r="N8" s="59"/>
      <c r="P8" s="58"/>
    </row>
    <row r="9" spans="1:26" ht="12.75" customHeight="1" x14ac:dyDescent="0.35">
      <c r="A9" s="90" t="s">
        <v>14</v>
      </c>
      <c r="B9" s="60" t="s">
        <v>345</v>
      </c>
      <c r="C9" s="60" t="s">
        <v>71</v>
      </c>
      <c r="D9" s="95" t="s">
        <v>397</v>
      </c>
      <c r="E9" s="98" t="s">
        <v>346</v>
      </c>
      <c r="F9" s="90">
        <v>94</v>
      </c>
      <c r="G9" s="90">
        <v>91</v>
      </c>
      <c r="H9" s="90">
        <v>93</v>
      </c>
      <c r="I9" s="90">
        <v>94</v>
      </c>
      <c r="J9" s="90">
        <v>96</v>
      </c>
      <c r="K9" s="90">
        <v>94</v>
      </c>
      <c r="L9" s="142">
        <f t="shared" si="0"/>
        <v>562</v>
      </c>
      <c r="M9" s="58"/>
      <c r="N9" s="59"/>
      <c r="P9" s="58"/>
    </row>
    <row r="10" spans="1:26" ht="12.75" customHeight="1" x14ac:dyDescent="0.35">
      <c r="A10" s="90" t="s">
        <v>15</v>
      </c>
      <c r="B10" s="60" t="s">
        <v>301</v>
      </c>
      <c r="C10" s="60" t="s">
        <v>224</v>
      </c>
      <c r="D10" s="95">
        <v>81</v>
      </c>
      <c r="E10" s="98" t="s">
        <v>302</v>
      </c>
      <c r="F10" s="90">
        <v>93</v>
      </c>
      <c r="G10" s="90">
        <v>91</v>
      </c>
      <c r="H10" s="90">
        <v>95</v>
      </c>
      <c r="I10" s="90">
        <v>92</v>
      </c>
      <c r="J10" s="90">
        <v>93</v>
      </c>
      <c r="K10" s="90">
        <v>95</v>
      </c>
      <c r="L10" s="142">
        <f t="shared" si="0"/>
        <v>559</v>
      </c>
      <c r="M10" s="58"/>
      <c r="N10" s="59"/>
      <c r="P10" s="58"/>
    </row>
    <row r="11" spans="1:26" ht="12.75" customHeight="1" x14ac:dyDescent="0.35">
      <c r="A11" s="90" t="s">
        <v>16</v>
      </c>
      <c r="B11" s="60" t="s">
        <v>173</v>
      </c>
      <c r="C11" s="60" t="s">
        <v>174</v>
      </c>
      <c r="D11" s="95" t="s">
        <v>121</v>
      </c>
      <c r="E11" s="98" t="s">
        <v>219</v>
      </c>
      <c r="F11" s="90">
        <v>93</v>
      </c>
      <c r="G11" s="90">
        <v>96</v>
      </c>
      <c r="H11" s="90">
        <v>95</v>
      </c>
      <c r="I11" s="90">
        <v>92</v>
      </c>
      <c r="J11" s="90">
        <v>87</v>
      </c>
      <c r="K11" s="90">
        <v>94</v>
      </c>
      <c r="L11" s="142">
        <f t="shared" si="0"/>
        <v>557</v>
      </c>
      <c r="M11" s="58"/>
      <c r="N11" s="59"/>
      <c r="P11" s="58"/>
    </row>
    <row r="12" spans="1:26" ht="12.75" customHeight="1" x14ac:dyDescent="0.35">
      <c r="A12" s="90" t="s">
        <v>17</v>
      </c>
      <c r="B12" s="60" t="s">
        <v>177</v>
      </c>
      <c r="C12" s="60" t="s">
        <v>20</v>
      </c>
      <c r="D12" s="95">
        <v>77</v>
      </c>
      <c r="E12" s="98" t="s">
        <v>178</v>
      </c>
      <c r="F12" s="90">
        <v>91</v>
      </c>
      <c r="G12" s="90">
        <v>90</v>
      </c>
      <c r="H12" s="90">
        <v>93</v>
      </c>
      <c r="I12" s="90">
        <v>94</v>
      </c>
      <c r="J12" s="90">
        <v>93</v>
      </c>
      <c r="K12" s="90">
        <v>91</v>
      </c>
      <c r="L12" s="142">
        <f>SUM(E12:K12)</f>
        <v>552</v>
      </c>
      <c r="M12" s="58"/>
      <c r="N12" s="59"/>
      <c r="O12" s="75"/>
      <c r="P12" s="58"/>
    </row>
    <row r="13" spans="1:26" ht="12.75" customHeight="1" x14ac:dyDescent="0.35">
      <c r="A13" s="90" t="s">
        <v>18</v>
      </c>
      <c r="B13" s="60" t="s">
        <v>152</v>
      </c>
      <c r="C13" s="60" t="s">
        <v>153</v>
      </c>
      <c r="D13" s="95" t="s">
        <v>89</v>
      </c>
      <c r="E13" s="98" t="s">
        <v>154</v>
      </c>
      <c r="F13" s="90">
        <v>94</v>
      </c>
      <c r="G13" s="90">
        <v>95</v>
      </c>
      <c r="H13" s="90">
        <v>87</v>
      </c>
      <c r="I13" s="90">
        <v>95</v>
      </c>
      <c r="J13" s="90">
        <v>91</v>
      </c>
      <c r="K13" s="90">
        <v>90</v>
      </c>
      <c r="L13" s="142">
        <f>SUM(E13:K13)</f>
        <v>552</v>
      </c>
      <c r="M13" s="72"/>
      <c r="N13" s="59"/>
      <c r="P13" s="58"/>
    </row>
    <row r="14" spans="1:26" ht="12.75" customHeight="1" x14ac:dyDescent="0.35">
      <c r="A14" s="90" t="s">
        <v>19</v>
      </c>
      <c r="B14" s="60" t="s">
        <v>95</v>
      </c>
      <c r="C14" s="60" t="s">
        <v>13</v>
      </c>
      <c r="D14" s="95" t="s">
        <v>112</v>
      </c>
      <c r="E14" s="98" t="s">
        <v>113</v>
      </c>
      <c r="F14" s="90">
        <v>92</v>
      </c>
      <c r="G14" s="90">
        <v>93</v>
      </c>
      <c r="H14" s="90">
        <v>91</v>
      </c>
      <c r="I14" s="90">
        <v>95</v>
      </c>
      <c r="J14" s="90">
        <v>91</v>
      </c>
      <c r="K14" s="90">
        <v>89</v>
      </c>
      <c r="L14" s="142">
        <f t="shared" ref="L14:L20" si="1">SUM(F14:K14)</f>
        <v>551</v>
      </c>
      <c r="M14" s="58"/>
      <c r="N14" s="59"/>
      <c r="P14" s="58"/>
    </row>
    <row r="15" spans="1:26" ht="12.75" customHeight="1" x14ac:dyDescent="0.35">
      <c r="A15" s="90" t="s">
        <v>21</v>
      </c>
      <c r="B15" s="60" t="s">
        <v>186</v>
      </c>
      <c r="C15" s="60" t="s">
        <v>221</v>
      </c>
      <c r="D15" s="95" t="s">
        <v>155</v>
      </c>
      <c r="E15" s="98" t="s">
        <v>187</v>
      </c>
      <c r="F15" s="90">
        <v>90</v>
      </c>
      <c r="G15" s="90">
        <v>86</v>
      </c>
      <c r="H15" s="90">
        <v>95</v>
      </c>
      <c r="I15" s="90">
        <v>89</v>
      </c>
      <c r="J15" s="90">
        <v>97</v>
      </c>
      <c r="K15" s="90">
        <v>91</v>
      </c>
      <c r="L15" s="142">
        <f t="shared" si="1"/>
        <v>548</v>
      </c>
      <c r="M15" s="58"/>
      <c r="N15" s="59"/>
      <c r="P15" s="58"/>
    </row>
    <row r="16" spans="1:26" ht="12.75" customHeight="1" x14ac:dyDescent="0.35">
      <c r="A16" s="90" t="s">
        <v>25</v>
      </c>
      <c r="B16" s="60" t="s">
        <v>398</v>
      </c>
      <c r="C16" s="60" t="s">
        <v>141</v>
      </c>
      <c r="D16" s="95" t="s">
        <v>89</v>
      </c>
      <c r="E16" s="98" t="s">
        <v>399</v>
      </c>
      <c r="F16" s="90">
        <v>88</v>
      </c>
      <c r="G16" s="90">
        <v>89</v>
      </c>
      <c r="H16" s="90">
        <v>95</v>
      </c>
      <c r="I16" s="90">
        <v>94</v>
      </c>
      <c r="J16" s="90">
        <v>89</v>
      </c>
      <c r="K16" s="90">
        <v>92</v>
      </c>
      <c r="L16" s="142">
        <f t="shared" si="1"/>
        <v>547</v>
      </c>
      <c r="M16" s="58"/>
      <c r="N16" s="59"/>
      <c r="O16" s="72"/>
      <c r="P16" s="58"/>
      <c r="Q16" s="72"/>
      <c r="R16" s="72"/>
      <c r="S16" s="72"/>
      <c r="T16" s="72"/>
      <c r="U16" s="72"/>
      <c r="V16" s="72"/>
      <c r="W16" s="72"/>
      <c r="X16" s="72"/>
      <c r="Y16" s="72"/>
      <c r="Z16" s="72"/>
    </row>
    <row r="17" spans="1:16" ht="12.75" customHeight="1" x14ac:dyDescent="0.35">
      <c r="A17" s="90" t="s">
        <v>26</v>
      </c>
      <c r="B17" s="60" t="s">
        <v>22</v>
      </c>
      <c r="C17" s="60" t="s">
        <v>23</v>
      </c>
      <c r="D17" s="95">
        <v>71</v>
      </c>
      <c r="E17" s="98" t="s">
        <v>24</v>
      </c>
      <c r="F17" s="90">
        <v>95</v>
      </c>
      <c r="G17" s="90">
        <v>87</v>
      </c>
      <c r="H17" s="90">
        <v>91</v>
      </c>
      <c r="I17" s="90">
        <v>94</v>
      </c>
      <c r="J17" s="90">
        <v>89</v>
      </c>
      <c r="K17" s="90">
        <v>90</v>
      </c>
      <c r="L17" s="142">
        <f t="shared" si="1"/>
        <v>546</v>
      </c>
      <c r="M17" s="58"/>
      <c r="N17" s="59"/>
      <c r="P17" s="58"/>
    </row>
    <row r="18" spans="1:16" ht="12.75" customHeight="1" x14ac:dyDescent="0.35">
      <c r="A18" s="90" t="s">
        <v>27</v>
      </c>
      <c r="B18" s="60" t="s">
        <v>400</v>
      </c>
      <c r="C18" s="60" t="s">
        <v>401</v>
      </c>
      <c r="D18" s="95" t="s">
        <v>396</v>
      </c>
      <c r="E18" s="98" t="s">
        <v>402</v>
      </c>
      <c r="F18" s="90">
        <v>88</v>
      </c>
      <c r="G18" s="90">
        <v>91</v>
      </c>
      <c r="H18" s="90">
        <v>91</v>
      </c>
      <c r="I18" s="90">
        <v>94</v>
      </c>
      <c r="J18" s="90">
        <v>91</v>
      </c>
      <c r="K18" s="90">
        <v>91</v>
      </c>
      <c r="L18" s="142">
        <f t="shared" si="1"/>
        <v>546</v>
      </c>
      <c r="M18" s="58"/>
      <c r="N18" s="59"/>
      <c r="P18" s="58"/>
    </row>
    <row r="19" spans="1:16" ht="12.75" customHeight="1" x14ac:dyDescent="0.35">
      <c r="A19" s="90" t="s">
        <v>30</v>
      </c>
      <c r="B19" s="60" t="s">
        <v>339</v>
      </c>
      <c r="C19" s="60" t="s">
        <v>174</v>
      </c>
      <c r="D19" s="95">
        <v>77</v>
      </c>
      <c r="E19" s="98" t="s">
        <v>340</v>
      </c>
      <c r="F19" s="90">
        <v>93</v>
      </c>
      <c r="G19" s="90">
        <v>88</v>
      </c>
      <c r="H19" s="90">
        <v>86</v>
      </c>
      <c r="I19" s="90">
        <v>93</v>
      </c>
      <c r="J19" s="90">
        <v>93</v>
      </c>
      <c r="K19" s="90">
        <v>93</v>
      </c>
      <c r="L19" s="142">
        <f t="shared" si="1"/>
        <v>546</v>
      </c>
      <c r="M19" s="58"/>
      <c r="N19" s="59"/>
      <c r="P19" s="58"/>
    </row>
    <row r="20" spans="1:16" ht="12.75" customHeight="1" x14ac:dyDescent="0.35">
      <c r="A20" s="90" t="s">
        <v>34</v>
      </c>
      <c r="B20" s="60" t="s">
        <v>170</v>
      </c>
      <c r="C20" s="60" t="s">
        <v>171</v>
      </c>
      <c r="D20" s="95">
        <v>87</v>
      </c>
      <c r="E20" s="98" t="s">
        <v>172</v>
      </c>
      <c r="F20" s="90">
        <v>91</v>
      </c>
      <c r="G20" s="90">
        <v>95</v>
      </c>
      <c r="H20" s="90">
        <v>86</v>
      </c>
      <c r="I20" s="90">
        <v>94</v>
      </c>
      <c r="J20" s="90">
        <v>88</v>
      </c>
      <c r="K20" s="90">
        <v>92</v>
      </c>
      <c r="L20" s="142">
        <f t="shared" si="1"/>
        <v>546</v>
      </c>
      <c r="M20" s="58"/>
      <c r="N20" s="59"/>
      <c r="P20" s="58"/>
    </row>
    <row r="21" spans="1:16" ht="12.75" customHeight="1" x14ac:dyDescent="0.35">
      <c r="A21" s="90" t="s">
        <v>35</v>
      </c>
      <c r="B21" s="60" t="s">
        <v>247</v>
      </c>
      <c r="C21" s="60" t="s">
        <v>248</v>
      </c>
      <c r="D21" s="95">
        <v>64</v>
      </c>
      <c r="E21" s="98" t="s">
        <v>249</v>
      </c>
      <c r="F21" s="90">
        <v>89</v>
      </c>
      <c r="G21" s="90">
        <v>94</v>
      </c>
      <c r="H21" s="90">
        <v>91</v>
      </c>
      <c r="I21" s="90">
        <v>89</v>
      </c>
      <c r="J21" s="90">
        <v>90</v>
      </c>
      <c r="K21" s="90">
        <v>90</v>
      </c>
      <c r="L21" s="142">
        <f>SUM(E21:K21)</f>
        <v>543</v>
      </c>
      <c r="M21" s="58"/>
      <c r="N21" s="59"/>
      <c r="P21" s="58"/>
    </row>
    <row r="22" spans="1:16" ht="12.75" customHeight="1" x14ac:dyDescent="0.35">
      <c r="A22" s="90" t="s">
        <v>36</v>
      </c>
      <c r="B22" s="60" t="s">
        <v>235</v>
      </c>
      <c r="C22" s="60" t="s">
        <v>236</v>
      </c>
      <c r="D22" s="95" t="s">
        <v>237</v>
      </c>
      <c r="E22" s="91" t="s">
        <v>505</v>
      </c>
      <c r="F22" s="90">
        <v>89</v>
      </c>
      <c r="G22" s="90">
        <v>91</v>
      </c>
      <c r="H22" s="90">
        <v>90</v>
      </c>
      <c r="I22" s="90">
        <v>89</v>
      </c>
      <c r="J22" s="90">
        <v>90</v>
      </c>
      <c r="K22" s="90">
        <v>92</v>
      </c>
      <c r="L22" s="142">
        <f t="shared" ref="L22:L31" si="2">SUM(F22:K22)</f>
        <v>541</v>
      </c>
      <c r="M22" s="58"/>
      <c r="N22" s="59"/>
      <c r="P22" s="58"/>
    </row>
    <row r="23" spans="1:16" ht="12.75" customHeight="1" x14ac:dyDescent="0.35">
      <c r="A23" s="90" t="s">
        <v>37</v>
      </c>
      <c r="B23" s="60" t="s">
        <v>85</v>
      </c>
      <c r="C23" s="60" t="s">
        <v>46</v>
      </c>
      <c r="D23" s="95" t="s">
        <v>403</v>
      </c>
      <c r="E23" s="98" t="s">
        <v>86</v>
      </c>
      <c r="F23" s="90">
        <v>92</v>
      </c>
      <c r="G23" s="90">
        <v>91</v>
      </c>
      <c r="H23" s="90">
        <v>89</v>
      </c>
      <c r="I23" s="90">
        <v>87</v>
      </c>
      <c r="J23" s="90">
        <v>88</v>
      </c>
      <c r="K23" s="90">
        <v>94</v>
      </c>
      <c r="L23" s="142">
        <f t="shared" si="2"/>
        <v>541</v>
      </c>
      <c r="M23" s="58"/>
      <c r="N23" s="59"/>
      <c r="P23" s="58"/>
    </row>
    <row r="24" spans="1:16" ht="12.75" customHeight="1" x14ac:dyDescent="0.35">
      <c r="A24" s="90" t="s">
        <v>39</v>
      </c>
      <c r="B24" s="60" t="s">
        <v>173</v>
      </c>
      <c r="C24" s="60" t="s">
        <v>252</v>
      </c>
      <c r="D24" s="95">
        <v>73</v>
      </c>
      <c r="E24" s="98" t="s">
        <v>253</v>
      </c>
      <c r="F24" s="90">
        <v>88</v>
      </c>
      <c r="G24" s="90">
        <v>89</v>
      </c>
      <c r="H24" s="90">
        <v>92</v>
      </c>
      <c r="I24" s="90">
        <v>88</v>
      </c>
      <c r="J24" s="90">
        <v>87</v>
      </c>
      <c r="K24" s="90">
        <v>94</v>
      </c>
      <c r="L24" s="142">
        <f t="shared" si="2"/>
        <v>538</v>
      </c>
      <c r="M24" s="58"/>
      <c r="N24" s="59"/>
      <c r="P24" s="58"/>
    </row>
    <row r="25" spans="1:16" ht="12.75" customHeight="1" x14ac:dyDescent="0.35">
      <c r="A25" s="90" t="s">
        <v>40</v>
      </c>
      <c r="B25" s="60" t="s">
        <v>175</v>
      </c>
      <c r="C25" s="60" t="s">
        <v>176</v>
      </c>
      <c r="D25" s="95" t="s">
        <v>121</v>
      </c>
      <c r="E25" s="91" t="s">
        <v>220</v>
      </c>
      <c r="F25" s="90">
        <v>86</v>
      </c>
      <c r="G25" s="90">
        <v>89</v>
      </c>
      <c r="H25" s="90">
        <v>89</v>
      </c>
      <c r="I25" s="90">
        <v>93</v>
      </c>
      <c r="J25" s="90">
        <v>93</v>
      </c>
      <c r="K25" s="90">
        <v>88</v>
      </c>
      <c r="L25" s="142">
        <f t="shared" si="2"/>
        <v>538</v>
      </c>
      <c r="M25" s="58"/>
      <c r="N25" s="59"/>
      <c r="P25" s="58"/>
    </row>
    <row r="26" spans="1:16" ht="12.75" customHeight="1" x14ac:dyDescent="0.35">
      <c r="A26" s="90" t="s">
        <v>41</v>
      </c>
      <c r="B26" s="60" t="s">
        <v>337</v>
      </c>
      <c r="C26" s="60" t="s">
        <v>236</v>
      </c>
      <c r="D26" s="95">
        <v>55</v>
      </c>
      <c r="E26" s="98" t="s">
        <v>338</v>
      </c>
      <c r="F26" s="90">
        <v>85</v>
      </c>
      <c r="G26" s="90">
        <v>94</v>
      </c>
      <c r="H26" s="90">
        <v>90</v>
      </c>
      <c r="I26" s="90">
        <v>88</v>
      </c>
      <c r="J26" s="90">
        <v>92</v>
      </c>
      <c r="K26" s="90">
        <v>88</v>
      </c>
      <c r="L26" s="142">
        <f t="shared" si="2"/>
        <v>537</v>
      </c>
      <c r="M26" s="58"/>
      <c r="N26" s="59"/>
      <c r="P26" s="58"/>
    </row>
    <row r="27" spans="1:16" ht="12.75" customHeight="1" x14ac:dyDescent="0.35">
      <c r="A27" s="90" t="s">
        <v>42</v>
      </c>
      <c r="B27" s="60" t="s">
        <v>404</v>
      </c>
      <c r="C27" s="60" t="s">
        <v>48</v>
      </c>
      <c r="D27" s="90">
        <v>59</v>
      </c>
      <c r="E27" s="98" t="s">
        <v>405</v>
      </c>
      <c r="F27" s="90">
        <v>86</v>
      </c>
      <c r="G27" s="90">
        <v>91</v>
      </c>
      <c r="H27" s="90">
        <v>85</v>
      </c>
      <c r="I27" s="90">
        <v>91</v>
      </c>
      <c r="J27" s="90">
        <v>93</v>
      </c>
      <c r="K27" s="90">
        <v>89</v>
      </c>
      <c r="L27" s="142">
        <f t="shared" si="2"/>
        <v>535</v>
      </c>
      <c r="M27" s="58"/>
      <c r="N27" s="59"/>
      <c r="P27" s="58"/>
    </row>
    <row r="28" spans="1:16" ht="12.75" customHeight="1" x14ac:dyDescent="0.35">
      <c r="A28" s="90" t="s">
        <v>114</v>
      </c>
      <c r="B28" s="60" t="s">
        <v>406</v>
      </c>
      <c r="C28" s="60" t="s">
        <v>407</v>
      </c>
      <c r="D28" s="95">
        <v>81</v>
      </c>
      <c r="E28" s="98" t="s">
        <v>408</v>
      </c>
      <c r="F28" s="90">
        <v>85</v>
      </c>
      <c r="G28" s="90">
        <v>91</v>
      </c>
      <c r="H28" s="90">
        <v>86</v>
      </c>
      <c r="I28" s="90">
        <v>89</v>
      </c>
      <c r="J28" s="90">
        <v>90</v>
      </c>
      <c r="K28" s="90">
        <v>93</v>
      </c>
      <c r="L28" s="142">
        <f t="shared" si="2"/>
        <v>534</v>
      </c>
    </row>
    <row r="29" spans="1:16" ht="12.75" customHeight="1" x14ac:dyDescent="0.35">
      <c r="A29" s="90" t="s">
        <v>115</v>
      </c>
      <c r="B29" s="60" t="s">
        <v>409</v>
      </c>
      <c r="C29" s="60" t="s">
        <v>46</v>
      </c>
      <c r="D29" s="90">
        <v>75</v>
      </c>
      <c r="E29" s="98" t="s">
        <v>410</v>
      </c>
      <c r="F29" s="90">
        <v>87</v>
      </c>
      <c r="G29" s="90">
        <v>89</v>
      </c>
      <c r="H29" s="90">
        <v>94</v>
      </c>
      <c r="I29" s="90">
        <v>87</v>
      </c>
      <c r="J29" s="90">
        <v>83</v>
      </c>
      <c r="K29" s="90">
        <v>92</v>
      </c>
      <c r="L29" s="142">
        <f t="shared" si="2"/>
        <v>532</v>
      </c>
      <c r="M29" s="58"/>
      <c r="N29" s="59"/>
      <c r="P29" s="58"/>
    </row>
    <row r="30" spans="1:16" ht="12.75" customHeight="1" x14ac:dyDescent="0.35">
      <c r="A30" s="90" t="s">
        <v>156</v>
      </c>
      <c r="B30" s="60" t="s">
        <v>362</v>
      </c>
      <c r="C30" s="60" t="s">
        <v>280</v>
      </c>
      <c r="D30" s="95" t="s">
        <v>380</v>
      </c>
      <c r="E30" s="98" t="s">
        <v>381</v>
      </c>
      <c r="F30" s="90">
        <v>84</v>
      </c>
      <c r="G30" s="90">
        <v>91</v>
      </c>
      <c r="H30" s="90">
        <v>83</v>
      </c>
      <c r="I30" s="90">
        <v>93</v>
      </c>
      <c r="J30" s="90">
        <v>90</v>
      </c>
      <c r="K30" s="90">
        <v>86</v>
      </c>
      <c r="L30" s="142">
        <f t="shared" si="2"/>
        <v>527</v>
      </c>
      <c r="M30" s="58"/>
      <c r="N30" s="59"/>
      <c r="P30" s="58"/>
    </row>
    <row r="31" spans="1:16" ht="12.75" customHeight="1" x14ac:dyDescent="0.35">
      <c r="A31" s="90" t="s">
        <v>157</v>
      </c>
      <c r="B31" s="60" t="s">
        <v>12</v>
      </c>
      <c r="C31" s="60" t="s">
        <v>13</v>
      </c>
      <c r="D31" s="95">
        <v>69</v>
      </c>
      <c r="E31" s="91" t="s">
        <v>75</v>
      </c>
      <c r="F31" s="90">
        <v>88</v>
      </c>
      <c r="G31" s="90">
        <v>83</v>
      </c>
      <c r="H31" s="90">
        <v>85</v>
      </c>
      <c r="I31" s="90">
        <v>89</v>
      </c>
      <c r="J31" s="90">
        <v>90</v>
      </c>
      <c r="K31" s="90">
        <v>88</v>
      </c>
      <c r="L31" s="142">
        <f t="shared" si="2"/>
        <v>523</v>
      </c>
      <c r="M31" s="58"/>
      <c r="N31" s="59"/>
      <c r="P31" s="58"/>
    </row>
    <row r="32" spans="1:16" ht="12.75" customHeight="1" x14ac:dyDescent="0.35">
      <c r="A32" s="90" t="s">
        <v>159</v>
      </c>
      <c r="B32" s="60" t="s">
        <v>305</v>
      </c>
      <c r="C32" s="60" t="s">
        <v>20</v>
      </c>
      <c r="D32" s="95">
        <v>54</v>
      </c>
      <c r="E32" s="98" t="s">
        <v>306</v>
      </c>
      <c r="F32" s="90">
        <v>87</v>
      </c>
      <c r="G32" s="90">
        <v>84</v>
      </c>
      <c r="H32" s="90">
        <v>86</v>
      </c>
      <c r="I32" s="90">
        <v>88</v>
      </c>
      <c r="J32" s="90">
        <v>84</v>
      </c>
      <c r="K32" s="90">
        <v>89</v>
      </c>
      <c r="L32" s="142">
        <f>SUM(E32:K32)</f>
        <v>518</v>
      </c>
      <c r="M32" s="74"/>
      <c r="N32" s="59"/>
      <c r="P32" s="58"/>
    </row>
    <row r="33" spans="1:18" ht="12.75" customHeight="1" x14ac:dyDescent="0.35">
      <c r="A33" s="90" t="s">
        <v>160</v>
      </c>
      <c r="B33" s="60" t="s">
        <v>307</v>
      </c>
      <c r="C33" s="60" t="s">
        <v>280</v>
      </c>
      <c r="D33" s="95" t="s">
        <v>308</v>
      </c>
      <c r="E33" s="98" t="s">
        <v>309</v>
      </c>
      <c r="F33" s="90">
        <v>84</v>
      </c>
      <c r="G33" s="90">
        <v>88</v>
      </c>
      <c r="H33" s="90">
        <v>84</v>
      </c>
      <c r="I33" s="90">
        <v>80</v>
      </c>
      <c r="J33" s="90">
        <v>89</v>
      </c>
      <c r="K33" s="90">
        <v>91</v>
      </c>
      <c r="L33" s="142">
        <f>SUM(E33:K33)</f>
        <v>516</v>
      </c>
      <c r="M33" s="58"/>
      <c r="N33" s="59"/>
      <c r="P33" s="58"/>
    </row>
    <row r="34" spans="1:18" ht="12.75" customHeight="1" x14ac:dyDescent="0.35">
      <c r="A34" s="90" t="s">
        <v>161</v>
      </c>
      <c r="B34" s="60" t="s">
        <v>47</v>
      </c>
      <c r="C34" s="60" t="s">
        <v>48</v>
      </c>
      <c r="D34" s="95">
        <v>60</v>
      </c>
      <c r="E34" s="98" t="s">
        <v>49</v>
      </c>
      <c r="F34" s="90">
        <v>84</v>
      </c>
      <c r="G34" s="90">
        <v>83</v>
      </c>
      <c r="H34" s="90">
        <v>88</v>
      </c>
      <c r="I34" s="90">
        <v>88</v>
      </c>
      <c r="J34" s="90">
        <v>90</v>
      </c>
      <c r="K34" s="90">
        <v>82</v>
      </c>
      <c r="L34" s="142">
        <f>SUM(F34:K34)</f>
        <v>515</v>
      </c>
      <c r="M34" s="58"/>
      <c r="N34" s="59"/>
      <c r="P34" s="58"/>
    </row>
    <row r="35" spans="1:18" ht="12.75" customHeight="1" x14ac:dyDescent="0.35">
      <c r="A35" s="90" t="s">
        <v>162</v>
      </c>
      <c r="B35" s="60" t="s">
        <v>277</v>
      </c>
      <c r="C35" s="60" t="s">
        <v>38</v>
      </c>
      <c r="D35" s="95">
        <v>52</v>
      </c>
      <c r="E35" s="98" t="s">
        <v>278</v>
      </c>
      <c r="F35" s="90">
        <v>94</v>
      </c>
      <c r="G35" s="90">
        <v>82</v>
      </c>
      <c r="H35" s="90">
        <v>83</v>
      </c>
      <c r="I35" s="90">
        <v>87</v>
      </c>
      <c r="J35" s="90">
        <v>83</v>
      </c>
      <c r="K35" s="90">
        <v>85</v>
      </c>
      <c r="L35" s="142">
        <f>SUM(E35:K35)</f>
        <v>514</v>
      </c>
      <c r="M35" s="58"/>
      <c r="N35" s="59"/>
      <c r="P35" s="58"/>
    </row>
    <row r="36" spans="1:18" ht="12.75" customHeight="1" x14ac:dyDescent="0.35">
      <c r="A36" s="90" t="s">
        <v>180</v>
      </c>
      <c r="B36" s="60" t="s">
        <v>76</v>
      </c>
      <c r="C36" s="60" t="s">
        <v>66</v>
      </c>
      <c r="D36" s="106">
        <v>75</v>
      </c>
      <c r="E36" s="98" t="s">
        <v>77</v>
      </c>
      <c r="F36" s="90">
        <v>83</v>
      </c>
      <c r="G36" s="90">
        <v>87</v>
      </c>
      <c r="H36" s="90">
        <v>84</v>
      </c>
      <c r="I36" s="90">
        <v>86</v>
      </c>
      <c r="J36" s="90">
        <v>87</v>
      </c>
      <c r="K36" s="90">
        <v>85</v>
      </c>
      <c r="L36" s="142">
        <f>SUM(F36:K36)</f>
        <v>512</v>
      </c>
      <c r="M36" s="58"/>
      <c r="N36" s="59"/>
      <c r="P36" s="58"/>
    </row>
    <row r="37" spans="1:18" ht="12.75" customHeight="1" x14ac:dyDescent="0.35">
      <c r="A37" s="90" t="s">
        <v>181</v>
      </c>
      <c r="B37" s="60" t="s">
        <v>43</v>
      </c>
      <c r="C37" s="60" t="s">
        <v>44</v>
      </c>
      <c r="D37" s="95">
        <v>51</v>
      </c>
      <c r="E37" s="91" t="s">
        <v>499</v>
      </c>
      <c r="F37" s="90">
        <v>83</v>
      </c>
      <c r="G37" s="90">
        <v>83</v>
      </c>
      <c r="H37" s="90">
        <v>88</v>
      </c>
      <c r="I37" s="90">
        <v>84</v>
      </c>
      <c r="J37" s="90">
        <v>81</v>
      </c>
      <c r="K37" s="90">
        <v>93</v>
      </c>
      <c r="L37" s="142">
        <f>SUM(F37:K37)</f>
        <v>512</v>
      </c>
      <c r="M37" s="58"/>
      <c r="N37" s="59"/>
      <c r="P37" s="58"/>
    </row>
    <row r="38" spans="1:18" ht="12.75" customHeight="1" x14ac:dyDescent="0.35">
      <c r="A38" s="90" t="s">
        <v>182</v>
      </c>
      <c r="B38" s="60" t="s">
        <v>411</v>
      </c>
      <c r="C38" s="60" t="s">
        <v>252</v>
      </c>
      <c r="D38" s="95" t="s">
        <v>308</v>
      </c>
      <c r="E38" s="98" t="s">
        <v>405</v>
      </c>
      <c r="F38" s="90">
        <v>87</v>
      </c>
      <c r="G38" s="90">
        <v>86</v>
      </c>
      <c r="H38" s="90">
        <v>76</v>
      </c>
      <c r="I38" s="90">
        <v>84</v>
      </c>
      <c r="J38" s="90">
        <v>87</v>
      </c>
      <c r="K38" s="90">
        <v>85</v>
      </c>
      <c r="L38" s="142">
        <f>SUM(F38:K38)</f>
        <v>505</v>
      </c>
      <c r="M38" s="58"/>
      <c r="N38" s="59"/>
      <c r="P38" s="58"/>
    </row>
    <row r="39" spans="1:18" ht="12.75" customHeight="1" x14ac:dyDescent="0.35">
      <c r="A39" s="90" t="s">
        <v>310</v>
      </c>
      <c r="B39" s="60" t="s">
        <v>78</v>
      </c>
      <c r="C39" s="60" t="s">
        <v>52</v>
      </c>
      <c r="D39" s="95">
        <v>88</v>
      </c>
      <c r="E39" s="98" t="s">
        <v>80</v>
      </c>
      <c r="F39" s="90">
        <v>87</v>
      </c>
      <c r="G39" s="90">
        <v>84</v>
      </c>
      <c r="H39" s="90">
        <v>84</v>
      </c>
      <c r="I39" s="90">
        <v>80</v>
      </c>
      <c r="J39" s="90">
        <v>83</v>
      </c>
      <c r="K39" s="90">
        <v>84</v>
      </c>
      <c r="L39" s="142">
        <f>SUM(E39:K39)</f>
        <v>502</v>
      </c>
      <c r="M39" s="58"/>
      <c r="N39" s="59"/>
      <c r="P39" s="58"/>
    </row>
    <row r="40" spans="1:18" ht="12.75" customHeight="1" x14ac:dyDescent="0.35">
      <c r="A40" s="90" t="s">
        <v>311</v>
      </c>
      <c r="B40" s="60" t="s">
        <v>98</v>
      </c>
      <c r="C40" s="60" t="s">
        <v>51</v>
      </c>
      <c r="D40" s="90">
        <v>88</v>
      </c>
      <c r="E40" s="98" t="s">
        <v>117</v>
      </c>
      <c r="F40" s="90">
        <v>85</v>
      </c>
      <c r="G40" s="90">
        <v>82</v>
      </c>
      <c r="H40" s="90">
        <v>84</v>
      </c>
      <c r="I40" s="90">
        <v>84</v>
      </c>
      <c r="J40" s="90">
        <v>80</v>
      </c>
      <c r="K40" s="90">
        <v>86</v>
      </c>
      <c r="L40" s="142">
        <f>SUM(F40:K40)</f>
        <v>501</v>
      </c>
      <c r="M40" s="58"/>
      <c r="N40" s="59"/>
      <c r="P40" s="58"/>
    </row>
    <row r="41" spans="1:18" ht="12.75" customHeight="1" x14ac:dyDescent="0.35">
      <c r="A41" s="90" t="s">
        <v>312</v>
      </c>
      <c r="B41" s="60" t="s">
        <v>167</v>
      </c>
      <c r="C41" s="60" t="s">
        <v>168</v>
      </c>
      <c r="D41" s="95">
        <v>55</v>
      </c>
      <c r="E41" s="98" t="s">
        <v>169</v>
      </c>
      <c r="F41" s="90">
        <v>82</v>
      </c>
      <c r="G41" s="90">
        <v>86</v>
      </c>
      <c r="H41" s="90">
        <v>83</v>
      </c>
      <c r="I41" s="90">
        <v>80</v>
      </c>
      <c r="J41" s="90">
        <v>82</v>
      </c>
      <c r="K41" s="90">
        <v>85</v>
      </c>
      <c r="L41" s="142">
        <f>SUM(F41:K41)</f>
        <v>498</v>
      </c>
      <c r="M41" s="58"/>
      <c r="N41" s="59"/>
      <c r="P41" s="58"/>
    </row>
    <row r="42" spans="1:18" ht="12.75" customHeight="1" x14ac:dyDescent="0.35">
      <c r="A42" s="90" t="s">
        <v>313</v>
      </c>
      <c r="B42" s="117" t="s">
        <v>412</v>
      </c>
      <c r="C42" s="94" t="s">
        <v>248</v>
      </c>
      <c r="D42" s="95" t="s">
        <v>326</v>
      </c>
      <c r="E42" s="98" t="s">
        <v>413</v>
      </c>
      <c r="F42" s="90">
        <v>85</v>
      </c>
      <c r="G42" s="90">
        <v>80</v>
      </c>
      <c r="H42" s="90">
        <v>84</v>
      </c>
      <c r="I42" s="90">
        <v>76</v>
      </c>
      <c r="J42" s="90">
        <v>86</v>
      </c>
      <c r="K42" s="90">
        <v>86</v>
      </c>
      <c r="L42" s="142">
        <f>SUM(E42:K42)</f>
        <v>497</v>
      </c>
      <c r="M42" s="58"/>
      <c r="N42" s="59"/>
      <c r="P42" s="58"/>
    </row>
    <row r="43" spans="1:18" ht="12.75" customHeight="1" x14ac:dyDescent="0.35">
      <c r="A43" s="90" t="s">
        <v>319</v>
      </c>
      <c r="B43" s="60" t="s">
        <v>279</v>
      </c>
      <c r="C43" s="60" t="s">
        <v>280</v>
      </c>
      <c r="D43" s="95">
        <v>58</v>
      </c>
      <c r="E43" s="98" t="s">
        <v>281</v>
      </c>
      <c r="F43" s="90">
        <v>86</v>
      </c>
      <c r="G43" s="90">
        <v>82</v>
      </c>
      <c r="H43" s="90">
        <v>73</v>
      </c>
      <c r="I43" s="90">
        <v>84</v>
      </c>
      <c r="J43" s="90">
        <v>80</v>
      </c>
      <c r="K43" s="90">
        <v>89</v>
      </c>
      <c r="L43" s="142">
        <f>SUM(F43:K43)</f>
        <v>494</v>
      </c>
      <c r="M43" s="58"/>
      <c r="N43" s="59"/>
      <c r="P43" s="58"/>
    </row>
    <row r="44" spans="1:18" ht="12.75" customHeight="1" x14ac:dyDescent="0.35">
      <c r="A44" s="90" t="s">
        <v>320</v>
      </c>
      <c r="B44" s="60" t="s">
        <v>31</v>
      </c>
      <c r="C44" s="60" t="s">
        <v>32</v>
      </c>
      <c r="D44" s="95">
        <v>56</v>
      </c>
      <c r="E44" s="98" t="s">
        <v>33</v>
      </c>
      <c r="F44" s="90">
        <v>82</v>
      </c>
      <c r="G44" s="90">
        <v>76</v>
      </c>
      <c r="H44" s="90">
        <v>79</v>
      </c>
      <c r="I44" s="90">
        <v>87</v>
      </c>
      <c r="J44" s="90">
        <v>84</v>
      </c>
      <c r="K44" s="90">
        <v>81</v>
      </c>
      <c r="L44" s="142">
        <f>SUM(F44:K44)</f>
        <v>489</v>
      </c>
      <c r="M44" s="58"/>
      <c r="N44" s="59"/>
      <c r="O44" s="58"/>
      <c r="P44" s="58"/>
      <c r="Q44" s="58"/>
      <c r="R44" s="58"/>
    </row>
    <row r="45" spans="1:18" ht="12.75" customHeight="1" x14ac:dyDescent="0.35">
      <c r="A45" s="90" t="s">
        <v>321</v>
      </c>
      <c r="B45" s="60" t="s">
        <v>67</v>
      </c>
      <c r="C45" s="60" t="s">
        <v>282</v>
      </c>
      <c r="D45" s="95">
        <v>99</v>
      </c>
      <c r="E45" s="98" t="s">
        <v>65</v>
      </c>
      <c r="F45" s="90">
        <v>81</v>
      </c>
      <c r="G45" s="90">
        <v>79</v>
      </c>
      <c r="H45" s="90">
        <v>80</v>
      </c>
      <c r="I45" s="90">
        <v>81</v>
      </c>
      <c r="J45" s="90">
        <v>78</v>
      </c>
      <c r="K45" s="90">
        <v>73</v>
      </c>
      <c r="L45" s="142">
        <f>SUM(F45:K45)</f>
        <v>472</v>
      </c>
      <c r="M45" s="58"/>
      <c r="N45" s="59"/>
      <c r="P45" s="58"/>
    </row>
    <row r="46" spans="1:18" ht="12.75" customHeight="1" x14ac:dyDescent="0.35">
      <c r="A46" s="90" t="s">
        <v>328</v>
      </c>
      <c r="B46" s="60" t="s">
        <v>244</v>
      </c>
      <c r="C46" s="60" t="s">
        <v>245</v>
      </c>
      <c r="D46" s="118">
        <v>59</v>
      </c>
      <c r="E46" s="98" t="s">
        <v>246</v>
      </c>
      <c r="F46" s="90">
        <v>80</v>
      </c>
      <c r="G46" s="90">
        <v>74</v>
      </c>
      <c r="H46" s="90">
        <v>73</v>
      </c>
      <c r="I46" s="90">
        <v>84</v>
      </c>
      <c r="J46" s="90">
        <v>78</v>
      </c>
      <c r="K46" s="90">
        <v>72</v>
      </c>
      <c r="L46" s="142">
        <f>SUM(F46:K46)</f>
        <v>461</v>
      </c>
      <c r="M46" s="58"/>
      <c r="N46" s="59"/>
      <c r="P46" s="58"/>
    </row>
    <row r="47" spans="1:18" ht="12.75" customHeight="1" x14ac:dyDescent="0.35">
      <c r="A47" s="90" t="s">
        <v>329</v>
      </c>
      <c r="B47" s="60" t="s">
        <v>414</v>
      </c>
      <c r="C47" s="60" t="s">
        <v>315</v>
      </c>
      <c r="D47" s="95">
        <v>42</v>
      </c>
      <c r="E47" s="98" t="s">
        <v>415</v>
      </c>
      <c r="F47" s="90">
        <v>77</v>
      </c>
      <c r="G47" s="90">
        <v>79</v>
      </c>
      <c r="H47" s="90">
        <v>68</v>
      </c>
      <c r="I47" s="90">
        <v>78</v>
      </c>
      <c r="J47" s="90">
        <v>78</v>
      </c>
      <c r="K47" s="90">
        <v>81</v>
      </c>
      <c r="L47" s="142">
        <f>SUM(E47:K47)</f>
        <v>461</v>
      </c>
      <c r="M47" s="58"/>
      <c r="N47" s="59"/>
      <c r="P47" s="58"/>
    </row>
    <row r="48" spans="1:18" ht="12.75" customHeight="1" x14ac:dyDescent="0.35">
      <c r="A48" s="90" t="s">
        <v>416</v>
      </c>
      <c r="B48" s="60" t="s">
        <v>261</v>
      </c>
      <c r="C48" s="60" t="s">
        <v>105</v>
      </c>
      <c r="D48" s="95">
        <v>81</v>
      </c>
      <c r="E48" s="91" t="s">
        <v>509</v>
      </c>
      <c r="F48" s="90">
        <v>75</v>
      </c>
      <c r="G48" s="90">
        <v>70</v>
      </c>
      <c r="H48" s="90">
        <v>75</v>
      </c>
      <c r="I48" s="90">
        <v>75</v>
      </c>
      <c r="J48" s="90">
        <v>74</v>
      </c>
      <c r="K48" s="90">
        <v>64</v>
      </c>
      <c r="L48" s="142">
        <f>SUM(F48:K48)</f>
        <v>433</v>
      </c>
      <c r="M48" s="58"/>
      <c r="N48" s="59"/>
      <c r="P48" s="58"/>
    </row>
    <row r="49" spans="1:16" ht="12.75" customHeight="1" x14ac:dyDescent="0.35">
      <c r="A49" s="90" t="s">
        <v>417</v>
      </c>
      <c r="B49" s="60" t="s">
        <v>91</v>
      </c>
      <c r="C49" s="60" t="s">
        <v>81</v>
      </c>
      <c r="D49" s="90">
        <v>54</v>
      </c>
      <c r="E49" s="98" t="s">
        <v>92</v>
      </c>
      <c r="F49" s="90">
        <v>87</v>
      </c>
      <c r="G49" s="90">
        <v>92</v>
      </c>
      <c r="H49" s="90">
        <v>90</v>
      </c>
      <c r="I49" s="90">
        <v>87</v>
      </c>
      <c r="J49" s="90">
        <v>0</v>
      </c>
      <c r="K49" s="90">
        <v>0</v>
      </c>
      <c r="L49" s="142">
        <f>SUM(F49:K49)</f>
        <v>356</v>
      </c>
      <c r="M49" s="58"/>
      <c r="N49" s="59"/>
      <c r="P49" s="58"/>
    </row>
    <row r="50" spans="1:16" ht="12.75" customHeight="1" x14ac:dyDescent="0.35">
      <c r="A50" s="90" t="s">
        <v>418</v>
      </c>
      <c r="B50" s="60" t="s">
        <v>147</v>
      </c>
      <c r="C50" s="60" t="s">
        <v>8</v>
      </c>
      <c r="D50" s="90">
        <v>69</v>
      </c>
      <c r="E50" s="98" t="s">
        <v>148</v>
      </c>
      <c r="F50" s="90">
        <v>84</v>
      </c>
      <c r="G50" s="90">
        <v>91</v>
      </c>
      <c r="H50" s="90">
        <v>86</v>
      </c>
      <c r="I50" s="90">
        <v>90</v>
      </c>
      <c r="J50" s="90">
        <v>0</v>
      </c>
      <c r="K50" s="90">
        <v>0</v>
      </c>
      <c r="L50" s="142">
        <f>SUM(F50:K50)</f>
        <v>351</v>
      </c>
      <c r="M50" s="58"/>
      <c r="N50" s="59"/>
      <c r="P50" s="58"/>
    </row>
    <row r="51" spans="1:16" ht="12.75" customHeight="1" x14ac:dyDescent="0.35">
      <c r="A51" s="90"/>
      <c r="B51" s="104" t="s">
        <v>119</v>
      </c>
      <c r="C51" s="94"/>
      <c r="D51" s="95"/>
      <c r="E51" s="98"/>
      <c r="F51" s="90"/>
      <c r="G51" s="90"/>
      <c r="H51" s="90"/>
      <c r="I51" s="90"/>
      <c r="J51" s="90"/>
      <c r="K51" s="90"/>
      <c r="L51" s="142"/>
      <c r="M51" s="58"/>
      <c r="N51" s="59"/>
      <c r="P51" s="58"/>
    </row>
    <row r="52" spans="1:16" ht="12.75" customHeight="1" x14ac:dyDescent="0.35">
      <c r="A52" s="90" t="s">
        <v>7</v>
      </c>
      <c r="B52" s="60" t="s">
        <v>225</v>
      </c>
      <c r="C52" s="60" t="s">
        <v>71</v>
      </c>
      <c r="D52" s="95" t="s">
        <v>226</v>
      </c>
      <c r="E52" s="98" t="s">
        <v>227</v>
      </c>
      <c r="F52" s="90">
        <v>93</v>
      </c>
      <c r="G52" s="90">
        <v>96</v>
      </c>
      <c r="H52" s="90">
        <v>98</v>
      </c>
      <c r="I52" s="90">
        <v>95</v>
      </c>
      <c r="J52" s="90">
        <v>97</v>
      </c>
      <c r="K52" s="90">
        <v>98</v>
      </c>
      <c r="L52" s="142">
        <f>SUM(E52:K52)</f>
        <v>577</v>
      </c>
      <c r="M52" s="58"/>
      <c r="N52" s="59"/>
      <c r="P52" s="58"/>
    </row>
    <row r="53" spans="1:16" ht="12.75" customHeight="1" x14ac:dyDescent="0.35">
      <c r="A53" s="90" t="s">
        <v>9</v>
      </c>
      <c r="B53" s="60" t="s">
        <v>244</v>
      </c>
      <c r="C53" s="60" t="s">
        <v>8</v>
      </c>
      <c r="D53" s="95">
        <v>90</v>
      </c>
      <c r="E53" s="98" t="s">
        <v>255</v>
      </c>
      <c r="F53" s="90">
        <v>89</v>
      </c>
      <c r="G53" s="90">
        <v>86</v>
      </c>
      <c r="H53" s="90">
        <v>88</v>
      </c>
      <c r="I53" s="90">
        <v>90</v>
      </c>
      <c r="J53" s="90">
        <v>91</v>
      </c>
      <c r="K53" s="90">
        <v>90</v>
      </c>
      <c r="L53" s="142">
        <f>SUM(F53:K53)</f>
        <v>534</v>
      </c>
      <c r="M53" s="58"/>
      <c r="N53" s="59"/>
      <c r="P53" s="58"/>
    </row>
    <row r="54" spans="1:16" ht="12.75" customHeight="1" x14ac:dyDescent="0.35">
      <c r="A54" s="90" t="s">
        <v>11</v>
      </c>
      <c r="B54" s="60" t="s">
        <v>330</v>
      </c>
      <c r="C54" s="60" t="s">
        <v>419</v>
      </c>
      <c r="D54" s="106">
        <v>97</v>
      </c>
      <c r="E54" s="98" t="s">
        <v>331</v>
      </c>
      <c r="F54" s="90">
        <v>88</v>
      </c>
      <c r="G54" s="90">
        <v>86</v>
      </c>
      <c r="H54" s="90">
        <v>93</v>
      </c>
      <c r="I54" s="90">
        <v>89</v>
      </c>
      <c r="J54" s="90">
        <v>82</v>
      </c>
      <c r="K54" s="90">
        <v>85</v>
      </c>
      <c r="L54" s="142">
        <f>SUM(F54:K54)</f>
        <v>523</v>
      </c>
      <c r="M54" s="58"/>
      <c r="N54" s="59"/>
      <c r="P54" s="58"/>
    </row>
    <row r="55" spans="1:16" ht="12.75" customHeight="1" x14ac:dyDescent="0.35">
      <c r="A55" s="90" t="s">
        <v>14</v>
      </c>
      <c r="B55" s="60" t="s">
        <v>283</v>
      </c>
      <c r="C55" s="60" t="s">
        <v>149</v>
      </c>
      <c r="D55" s="95">
        <v>56</v>
      </c>
      <c r="E55" s="98" t="s">
        <v>284</v>
      </c>
      <c r="F55" s="90">
        <v>93</v>
      </c>
      <c r="G55" s="90">
        <v>84</v>
      </c>
      <c r="H55" s="90">
        <v>81</v>
      </c>
      <c r="I55" s="90">
        <v>83</v>
      </c>
      <c r="J55" s="90">
        <v>83</v>
      </c>
      <c r="K55" s="90">
        <v>81</v>
      </c>
      <c r="L55" s="142">
        <f>SUM(F55:K55)</f>
        <v>505</v>
      </c>
      <c r="M55" s="58"/>
      <c r="N55" s="59"/>
      <c r="P55" s="58"/>
    </row>
    <row r="56" spans="1:16" ht="12.75" customHeight="1" x14ac:dyDescent="0.35">
      <c r="A56" s="90" t="s">
        <v>15</v>
      </c>
      <c r="B56" s="60" t="s">
        <v>349</v>
      </c>
      <c r="C56" s="60" t="s">
        <v>13</v>
      </c>
      <c r="D56" s="95" t="s">
        <v>308</v>
      </c>
      <c r="E56" s="98" t="s">
        <v>288</v>
      </c>
      <c r="F56" s="90">
        <v>81</v>
      </c>
      <c r="G56" s="90">
        <v>76</v>
      </c>
      <c r="H56" s="90">
        <v>71</v>
      </c>
      <c r="I56" s="90">
        <v>83</v>
      </c>
      <c r="J56" s="90">
        <v>74</v>
      </c>
      <c r="K56" s="90">
        <v>81</v>
      </c>
      <c r="L56" s="142">
        <f>SUM(E56:K56)</f>
        <v>466</v>
      </c>
      <c r="M56" s="58"/>
      <c r="N56" s="59"/>
      <c r="P56" s="58"/>
    </row>
    <row r="57" spans="1:16" ht="12.75" customHeight="1" x14ac:dyDescent="0.35">
      <c r="A57" s="90" t="s">
        <v>16</v>
      </c>
      <c r="B57" s="60" t="s">
        <v>344</v>
      </c>
      <c r="C57" s="60" t="s">
        <v>150</v>
      </c>
      <c r="D57" s="95">
        <v>73</v>
      </c>
      <c r="E57" s="98" t="s">
        <v>525</v>
      </c>
      <c r="F57" s="90">
        <v>75</v>
      </c>
      <c r="G57" s="90">
        <v>79</v>
      </c>
      <c r="H57" s="90">
        <v>86</v>
      </c>
      <c r="I57" s="90">
        <v>79</v>
      </c>
      <c r="J57" s="90">
        <v>75</v>
      </c>
      <c r="K57" s="90">
        <v>72</v>
      </c>
      <c r="L57" s="142">
        <f>SUM(F57:K57)</f>
        <v>466</v>
      </c>
      <c r="M57" s="58"/>
      <c r="N57" s="59"/>
      <c r="P57" s="58"/>
    </row>
    <row r="58" spans="1:16" ht="12.75" customHeight="1" x14ac:dyDescent="0.35">
      <c r="A58" s="90" t="s">
        <v>17</v>
      </c>
      <c r="B58" s="60" t="s">
        <v>420</v>
      </c>
      <c r="C58" s="60" t="s">
        <v>236</v>
      </c>
      <c r="D58" s="95" t="s">
        <v>262</v>
      </c>
      <c r="E58" s="123" t="s">
        <v>485</v>
      </c>
      <c r="F58" s="90">
        <v>67</v>
      </c>
      <c r="G58" s="90">
        <v>83</v>
      </c>
      <c r="H58" s="90">
        <v>81</v>
      </c>
      <c r="I58" s="90">
        <v>70</v>
      </c>
      <c r="J58" s="90">
        <v>77</v>
      </c>
      <c r="K58" s="90">
        <v>83</v>
      </c>
      <c r="L58" s="142">
        <f>SUM(F58:K58)</f>
        <v>461</v>
      </c>
      <c r="M58" s="58"/>
      <c r="N58" s="59"/>
      <c r="P58" s="58"/>
    </row>
    <row r="59" spans="1:16" ht="12.75" customHeight="1" x14ac:dyDescent="0.35">
      <c r="A59" s="90" t="s">
        <v>18</v>
      </c>
      <c r="B59" s="60" t="s">
        <v>351</v>
      </c>
      <c r="C59" s="60" t="s">
        <v>352</v>
      </c>
      <c r="D59" s="95" t="s">
        <v>380</v>
      </c>
      <c r="E59" s="98" t="s">
        <v>288</v>
      </c>
      <c r="F59" s="90">
        <v>73</v>
      </c>
      <c r="G59" s="90">
        <v>77</v>
      </c>
      <c r="H59" s="90">
        <v>72</v>
      </c>
      <c r="I59" s="90">
        <v>65</v>
      </c>
      <c r="J59" s="90">
        <v>73</v>
      </c>
      <c r="K59" s="90">
        <v>64</v>
      </c>
      <c r="L59" s="142">
        <f>SUM(E59:K59)</f>
        <v>424</v>
      </c>
      <c r="M59" s="58"/>
      <c r="N59" s="59"/>
      <c r="P59" s="58"/>
    </row>
    <row r="60" spans="1:16" ht="12.75" customHeight="1" x14ac:dyDescent="0.35">
      <c r="A60" s="90" t="s">
        <v>19</v>
      </c>
      <c r="B60" s="60" t="s">
        <v>285</v>
      </c>
      <c r="C60" s="60" t="s">
        <v>286</v>
      </c>
      <c r="D60" s="95" t="s">
        <v>287</v>
      </c>
      <c r="E60" s="98" t="s">
        <v>288</v>
      </c>
      <c r="F60" s="90">
        <v>63</v>
      </c>
      <c r="G60" s="90">
        <v>63</v>
      </c>
      <c r="H60" s="90">
        <v>70</v>
      </c>
      <c r="I60" s="90">
        <v>70</v>
      </c>
      <c r="J60" s="90">
        <v>80</v>
      </c>
      <c r="K60" s="90">
        <v>75</v>
      </c>
      <c r="L60" s="142">
        <f>SUM(F60:K60)</f>
        <v>421</v>
      </c>
      <c r="M60" s="58"/>
      <c r="N60" s="59"/>
      <c r="P60" s="58"/>
    </row>
    <row r="61" spans="1:16" ht="12.75" customHeight="1" x14ac:dyDescent="0.3">
      <c r="A61" s="90"/>
      <c r="B61" s="104" t="s">
        <v>120</v>
      </c>
      <c r="C61" s="60"/>
      <c r="D61" s="90"/>
      <c r="E61" s="60"/>
      <c r="F61" s="90"/>
      <c r="G61" s="90"/>
      <c r="H61" s="90"/>
      <c r="I61" s="90"/>
      <c r="J61" s="90"/>
      <c r="K61" s="90"/>
      <c r="L61" s="142"/>
      <c r="M61" s="58"/>
      <c r="N61" s="59"/>
      <c r="P61" s="58"/>
    </row>
    <row r="62" spans="1:16" ht="12.75" customHeight="1" x14ac:dyDescent="0.35">
      <c r="A62" s="90" t="s">
        <v>7</v>
      </c>
      <c r="B62" s="60" t="s">
        <v>289</v>
      </c>
      <c r="C62" s="60" t="s">
        <v>257</v>
      </c>
      <c r="D62" s="95">
        <v>59</v>
      </c>
      <c r="E62" s="98" t="s">
        <v>290</v>
      </c>
      <c r="F62" s="90">
        <v>88</v>
      </c>
      <c r="G62" s="90">
        <v>87</v>
      </c>
      <c r="H62" s="90">
        <v>86</v>
      </c>
      <c r="I62" s="90">
        <v>89</v>
      </c>
      <c r="J62" s="90"/>
      <c r="K62" s="90"/>
      <c r="L62" s="142">
        <f>SUM(F62:K62)</f>
        <v>350</v>
      </c>
      <c r="M62" s="58"/>
      <c r="N62" s="59"/>
      <c r="P62" s="58"/>
    </row>
    <row r="63" spans="1:16" ht="12.75" customHeight="1" x14ac:dyDescent="0.35">
      <c r="A63" s="90" t="s">
        <v>9</v>
      </c>
      <c r="B63" s="60" t="s">
        <v>421</v>
      </c>
      <c r="C63" s="60" t="s">
        <v>422</v>
      </c>
      <c r="D63" s="95">
        <v>51</v>
      </c>
      <c r="E63" s="98" t="s">
        <v>503</v>
      </c>
      <c r="F63" s="90">
        <v>83</v>
      </c>
      <c r="G63" s="90">
        <v>93</v>
      </c>
      <c r="H63" s="90">
        <v>86</v>
      </c>
      <c r="I63" s="90">
        <v>87</v>
      </c>
      <c r="J63" s="90"/>
      <c r="K63" s="90"/>
      <c r="L63" s="142">
        <f>SUM(F63:K63)</f>
        <v>349</v>
      </c>
      <c r="M63" s="58"/>
      <c r="N63" s="59"/>
      <c r="P63" s="58"/>
    </row>
    <row r="64" spans="1:16" ht="12.75" customHeight="1" x14ac:dyDescent="0.35">
      <c r="A64" s="90" t="s">
        <v>11</v>
      </c>
      <c r="B64" s="60" t="s">
        <v>256</v>
      </c>
      <c r="C64" s="60" t="s">
        <v>257</v>
      </c>
      <c r="D64" s="95">
        <v>41</v>
      </c>
      <c r="E64" s="98" t="s">
        <v>258</v>
      </c>
      <c r="F64" s="90">
        <v>83</v>
      </c>
      <c r="G64" s="90">
        <v>85</v>
      </c>
      <c r="H64" s="90">
        <v>87</v>
      </c>
      <c r="I64" s="90">
        <v>86</v>
      </c>
      <c r="J64" s="90"/>
      <c r="K64" s="90"/>
      <c r="L64" s="142">
        <f>SUM(F64:K64)</f>
        <v>341</v>
      </c>
      <c r="M64" s="72"/>
      <c r="N64" s="58"/>
      <c r="P64" s="58"/>
    </row>
    <row r="65" spans="1:18" ht="12.75" customHeight="1" x14ac:dyDescent="0.35">
      <c r="A65" s="90" t="s">
        <v>14</v>
      </c>
      <c r="B65" s="60" t="s">
        <v>363</v>
      </c>
      <c r="C65" s="60" t="s">
        <v>254</v>
      </c>
      <c r="D65" s="95" t="s">
        <v>382</v>
      </c>
      <c r="E65" s="91" t="s">
        <v>506</v>
      </c>
      <c r="F65" s="90">
        <v>88</v>
      </c>
      <c r="G65" s="90">
        <v>76</v>
      </c>
      <c r="H65" s="90">
        <v>87</v>
      </c>
      <c r="I65" s="90">
        <v>81</v>
      </c>
      <c r="J65" s="90"/>
      <c r="K65" s="90"/>
      <c r="L65" s="142">
        <f>SUM(F65:K65)</f>
        <v>332</v>
      </c>
      <c r="M65" s="72"/>
      <c r="N65" s="58"/>
      <c r="P65" s="58"/>
    </row>
    <row r="66" spans="1:18" ht="12.75" customHeight="1" x14ac:dyDescent="0.35">
      <c r="A66" s="90" t="s">
        <v>15</v>
      </c>
      <c r="B66" s="60" t="s">
        <v>50</v>
      </c>
      <c r="C66" s="60" t="s">
        <v>64</v>
      </c>
      <c r="D66" s="90">
        <v>60</v>
      </c>
      <c r="E66" s="91" t="s">
        <v>94</v>
      </c>
      <c r="F66" s="90">
        <v>82</v>
      </c>
      <c r="G66" s="90">
        <v>83</v>
      </c>
      <c r="H66" s="90">
        <v>88</v>
      </c>
      <c r="I66" s="90">
        <v>77</v>
      </c>
      <c r="J66" s="90"/>
      <c r="K66" s="90"/>
      <c r="L66" s="142">
        <f>SUM(F66:I66)</f>
        <v>330</v>
      </c>
      <c r="M66" s="72"/>
      <c r="N66" s="64"/>
      <c r="O66" s="64"/>
      <c r="P66" s="64"/>
      <c r="Q66" s="64"/>
      <c r="R66" s="78"/>
    </row>
    <row r="67" spans="1:18" ht="12.75" customHeight="1" x14ac:dyDescent="0.35">
      <c r="A67" s="90" t="s">
        <v>16</v>
      </c>
      <c r="B67" s="60" t="s">
        <v>28</v>
      </c>
      <c r="C67" s="60" t="s">
        <v>8</v>
      </c>
      <c r="D67" s="95">
        <v>54</v>
      </c>
      <c r="E67" s="98" t="s">
        <v>29</v>
      </c>
      <c r="F67" s="90">
        <v>86</v>
      </c>
      <c r="G67" s="90">
        <v>73</v>
      </c>
      <c r="H67" s="90">
        <v>82</v>
      </c>
      <c r="I67" s="90">
        <v>86</v>
      </c>
      <c r="J67" s="90"/>
      <c r="K67" s="90"/>
      <c r="L67" s="142">
        <f>SUM(F67:K67)</f>
        <v>327</v>
      </c>
      <c r="M67" s="72"/>
      <c r="N67" s="58"/>
      <c r="P67" s="58"/>
    </row>
    <row r="68" spans="1:18" ht="12.75" customHeight="1" x14ac:dyDescent="0.35">
      <c r="A68" s="90" t="s">
        <v>17</v>
      </c>
      <c r="B68" s="60" t="s">
        <v>259</v>
      </c>
      <c r="C68" s="60" t="s">
        <v>44</v>
      </c>
      <c r="D68" s="95" t="s">
        <v>423</v>
      </c>
      <c r="E68" s="98" t="s">
        <v>260</v>
      </c>
      <c r="F68" s="90">
        <v>80</v>
      </c>
      <c r="G68" s="90">
        <v>83</v>
      </c>
      <c r="H68" s="90">
        <v>87</v>
      </c>
      <c r="I68" s="90">
        <v>76</v>
      </c>
      <c r="J68" s="90"/>
      <c r="K68" s="90"/>
      <c r="L68" s="142">
        <f>SUM(E68:K68)</f>
        <v>326</v>
      </c>
      <c r="M68" s="72"/>
      <c r="N68" s="58"/>
      <c r="P68" s="58"/>
    </row>
    <row r="69" spans="1:18" ht="12.75" customHeight="1" x14ac:dyDescent="0.35">
      <c r="A69" s="90" t="s">
        <v>18</v>
      </c>
      <c r="B69" s="60" t="s">
        <v>96</v>
      </c>
      <c r="C69" s="60" t="s">
        <v>38</v>
      </c>
      <c r="D69" s="95">
        <v>55</v>
      </c>
      <c r="E69" s="98" t="s">
        <v>97</v>
      </c>
      <c r="F69" s="106">
        <v>83</v>
      </c>
      <c r="G69" s="143">
        <v>78</v>
      </c>
      <c r="H69" s="143">
        <v>76</v>
      </c>
      <c r="I69" s="144">
        <v>80</v>
      </c>
      <c r="J69" s="90"/>
      <c r="K69" s="90"/>
      <c r="L69" s="142">
        <f>SUM(E69:K69)</f>
        <v>317</v>
      </c>
      <c r="M69" s="72"/>
      <c r="N69" s="58"/>
      <c r="P69" s="58"/>
    </row>
    <row r="70" spans="1:18" ht="12.75" customHeight="1" x14ac:dyDescent="0.35">
      <c r="A70" s="90" t="s">
        <v>19</v>
      </c>
      <c r="B70" s="60" t="s">
        <v>424</v>
      </c>
      <c r="C70" s="60" t="s">
        <v>188</v>
      </c>
      <c r="D70" s="95">
        <v>47</v>
      </c>
      <c r="E70" s="98" t="s">
        <v>425</v>
      </c>
      <c r="F70" s="90">
        <v>78</v>
      </c>
      <c r="G70" s="90">
        <v>71</v>
      </c>
      <c r="H70" s="90">
        <v>81</v>
      </c>
      <c r="I70" s="90">
        <v>77</v>
      </c>
      <c r="J70" s="90"/>
      <c r="K70" s="90"/>
      <c r="L70" s="142">
        <f>SUM(F70:K70)</f>
        <v>307</v>
      </c>
      <c r="M70" s="72"/>
      <c r="N70" s="58"/>
      <c r="P70" s="58"/>
    </row>
    <row r="71" spans="1:18" ht="12.75" customHeight="1" x14ac:dyDescent="0.35">
      <c r="A71" s="90" t="s">
        <v>21</v>
      </c>
      <c r="B71" s="60" t="s">
        <v>207</v>
      </c>
      <c r="C71" s="60" t="s">
        <v>208</v>
      </c>
      <c r="D71" s="95">
        <v>57</v>
      </c>
      <c r="E71" s="98" t="s">
        <v>209</v>
      </c>
      <c r="F71" s="90">
        <v>71</v>
      </c>
      <c r="G71" s="90">
        <v>79</v>
      </c>
      <c r="H71" s="90">
        <v>78</v>
      </c>
      <c r="I71" s="90">
        <v>75</v>
      </c>
      <c r="J71" s="90"/>
      <c r="K71" s="90"/>
      <c r="L71" s="142">
        <f>SUM(F71:K71)</f>
        <v>303</v>
      </c>
      <c r="M71" s="72"/>
      <c r="N71" s="58"/>
      <c r="P71" s="58"/>
    </row>
    <row r="72" spans="1:18" ht="12.75" customHeight="1" x14ac:dyDescent="0.35">
      <c r="A72" s="90" t="s">
        <v>25</v>
      </c>
      <c r="B72" s="60" t="s">
        <v>53</v>
      </c>
      <c r="C72" s="60" t="s">
        <v>38</v>
      </c>
      <c r="D72" s="90">
        <v>37</v>
      </c>
      <c r="E72" s="98" t="s">
        <v>54</v>
      </c>
      <c r="F72" s="90">
        <v>68</v>
      </c>
      <c r="G72" s="90">
        <v>77</v>
      </c>
      <c r="H72" s="90">
        <v>65</v>
      </c>
      <c r="I72" s="90">
        <v>72</v>
      </c>
      <c r="J72" s="90"/>
      <c r="K72" s="90"/>
      <c r="L72" s="142">
        <f>SUM(F72:K72)</f>
        <v>282</v>
      </c>
      <c r="M72" s="72"/>
      <c r="N72" s="58"/>
      <c r="P72" s="58"/>
    </row>
    <row r="73" spans="1:18" ht="12.75" customHeight="1" x14ac:dyDescent="0.35">
      <c r="A73" s="90" t="s">
        <v>26</v>
      </c>
      <c r="B73" s="60" t="s">
        <v>291</v>
      </c>
      <c r="C73" s="60" t="s">
        <v>292</v>
      </c>
      <c r="D73" s="90">
        <v>42</v>
      </c>
      <c r="E73" s="98" t="s">
        <v>293</v>
      </c>
      <c r="F73" s="90">
        <v>73</v>
      </c>
      <c r="G73" s="90">
        <v>72</v>
      </c>
      <c r="H73" s="90">
        <v>65</v>
      </c>
      <c r="I73" s="90">
        <v>71</v>
      </c>
      <c r="J73" s="90"/>
      <c r="K73" s="90"/>
      <c r="L73" s="142">
        <f>SUM(F73:K73)</f>
        <v>281</v>
      </c>
      <c r="M73" s="72"/>
      <c r="N73" s="58"/>
      <c r="P73" s="58"/>
    </row>
    <row r="74" spans="1:18" ht="12.75" customHeight="1" x14ac:dyDescent="0.35">
      <c r="A74" s="90" t="s">
        <v>27</v>
      </c>
      <c r="B74" s="117" t="s">
        <v>426</v>
      </c>
      <c r="C74" s="60" t="s">
        <v>20</v>
      </c>
      <c r="D74" s="90">
        <v>47</v>
      </c>
      <c r="E74" s="98" t="s">
        <v>70</v>
      </c>
      <c r="F74" s="90">
        <v>61</v>
      </c>
      <c r="G74" s="90">
        <v>61</v>
      </c>
      <c r="H74" s="90">
        <v>71</v>
      </c>
      <c r="I74" s="90">
        <v>57</v>
      </c>
      <c r="J74" s="90"/>
      <c r="K74" s="90"/>
      <c r="L74" s="142">
        <f>SUM(E74:K74)</f>
        <v>250</v>
      </c>
      <c r="M74" s="72"/>
      <c r="N74" s="58"/>
      <c r="P74" s="58"/>
    </row>
    <row r="75" spans="1:18" ht="12.75" customHeight="1" x14ac:dyDescent="0.3">
      <c r="A75" s="90"/>
      <c r="B75" s="104" t="s">
        <v>145</v>
      </c>
      <c r="C75" s="94"/>
      <c r="D75" s="90"/>
      <c r="E75" s="60"/>
      <c r="F75" s="90"/>
      <c r="G75" s="90"/>
      <c r="H75" s="90"/>
      <c r="I75" s="90"/>
      <c r="J75" s="90"/>
      <c r="K75" s="90"/>
      <c r="L75" s="142"/>
      <c r="M75" s="72"/>
      <c r="N75" s="58"/>
      <c r="P75" s="58"/>
    </row>
    <row r="76" spans="1:18" ht="12.75" customHeight="1" x14ac:dyDescent="0.35">
      <c r="A76" s="90" t="s">
        <v>7</v>
      </c>
      <c r="B76" s="60" t="s">
        <v>400</v>
      </c>
      <c r="C76" s="60" t="s">
        <v>401</v>
      </c>
      <c r="D76" s="95" t="s">
        <v>396</v>
      </c>
      <c r="E76" s="98" t="s">
        <v>402</v>
      </c>
      <c r="F76" s="90">
        <v>88</v>
      </c>
      <c r="G76" s="90">
        <v>91</v>
      </c>
      <c r="H76" s="90">
        <v>91</v>
      </c>
      <c r="I76" s="90">
        <v>94</v>
      </c>
      <c r="J76" s="90"/>
      <c r="K76" s="90"/>
      <c r="L76" s="142">
        <f>SUM(F76:K76)</f>
        <v>364</v>
      </c>
      <c r="M76" s="58"/>
      <c r="N76" s="58"/>
      <c r="P76" s="58"/>
    </row>
    <row r="77" spans="1:18" ht="12.75" customHeight="1" x14ac:dyDescent="0.35">
      <c r="A77" s="90" t="s">
        <v>9</v>
      </c>
      <c r="B77" s="60" t="s">
        <v>99</v>
      </c>
      <c r="C77" s="60" t="s">
        <v>427</v>
      </c>
      <c r="D77" s="95">
        <v>71</v>
      </c>
      <c r="E77" s="98" t="s">
        <v>100</v>
      </c>
      <c r="F77" s="90">
        <v>91</v>
      </c>
      <c r="G77" s="90">
        <v>90</v>
      </c>
      <c r="H77" s="90">
        <v>87</v>
      </c>
      <c r="I77" s="90">
        <v>94</v>
      </c>
      <c r="J77" s="90"/>
      <c r="K77" s="90"/>
      <c r="L77" s="142">
        <f>SUM(F77:K77)</f>
        <v>362</v>
      </c>
      <c r="M77" s="58"/>
      <c r="N77" s="58"/>
      <c r="P77" s="58"/>
    </row>
    <row r="78" spans="1:18" ht="12.75" customHeight="1" x14ac:dyDescent="0.35">
      <c r="A78" s="90" t="s">
        <v>11</v>
      </c>
      <c r="B78" s="60" t="s">
        <v>186</v>
      </c>
      <c r="C78" s="60" t="s">
        <v>221</v>
      </c>
      <c r="D78" s="95" t="s">
        <v>155</v>
      </c>
      <c r="E78" s="98" t="s">
        <v>187</v>
      </c>
      <c r="F78" s="90">
        <v>90</v>
      </c>
      <c r="G78" s="90">
        <v>86</v>
      </c>
      <c r="H78" s="90">
        <v>95</v>
      </c>
      <c r="I78" s="90">
        <v>89</v>
      </c>
      <c r="J78" s="90"/>
      <c r="K78" s="90"/>
      <c r="L78" s="142">
        <f>SUM(F78:K78)</f>
        <v>360</v>
      </c>
      <c r="M78" s="58"/>
      <c r="N78" s="58"/>
      <c r="P78" s="58"/>
    </row>
    <row r="79" spans="1:18" ht="12.75" customHeight="1" x14ac:dyDescent="0.35">
      <c r="A79" s="90" t="s">
        <v>14</v>
      </c>
      <c r="B79" s="60" t="s">
        <v>74</v>
      </c>
      <c r="C79" s="60" t="s">
        <v>59</v>
      </c>
      <c r="D79" s="95">
        <v>73</v>
      </c>
      <c r="E79" s="98" t="s">
        <v>60</v>
      </c>
      <c r="F79" s="90">
        <v>88</v>
      </c>
      <c r="G79" s="90">
        <v>92</v>
      </c>
      <c r="H79" s="90">
        <v>92</v>
      </c>
      <c r="I79" s="90">
        <v>78</v>
      </c>
      <c r="J79" s="90"/>
      <c r="K79" s="90"/>
      <c r="L79" s="142">
        <f>SUM(F79:K79)</f>
        <v>350</v>
      </c>
      <c r="M79" s="58"/>
      <c r="N79" s="58"/>
      <c r="P79" s="58"/>
    </row>
    <row r="80" spans="1:18" ht="12.75" customHeight="1" x14ac:dyDescent="0.35">
      <c r="A80" s="90" t="s">
        <v>15</v>
      </c>
      <c r="B80" s="60" t="s">
        <v>261</v>
      </c>
      <c r="C80" s="60" t="s">
        <v>105</v>
      </c>
      <c r="D80" s="95">
        <v>81</v>
      </c>
      <c r="E80" s="91" t="s">
        <v>509</v>
      </c>
      <c r="F80" s="90">
        <v>75</v>
      </c>
      <c r="G80" s="90">
        <v>70</v>
      </c>
      <c r="H80" s="90">
        <v>75</v>
      </c>
      <c r="I80" s="90">
        <v>75</v>
      </c>
      <c r="J80" s="90"/>
      <c r="K80" s="90"/>
      <c r="L80" s="142">
        <f>SUM(F80:K80)</f>
        <v>295</v>
      </c>
      <c r="M80" s="58"/>
      <c r="N80" s="58"/>
      <c r="P80" s="58"/>
    </row>
    <row r="81" spans="1:16" ht="12.75" customHeight="1" x14ac:dyDescent="0.3">
      <c r="A81" s="90"/>
      <c r="B81" s="104" t="s">
        <v>144</v>
      </c>
      <c r="C81" s="60"/>
      <c r="D81" s="90"/>
      <c r="E81" s="60"/>
      <c r="F81" s="90"/>
      <c r="G81" s="90"/>
      <c r="H81" s="90"/>
      <c r="I81" s="90"/>
      <c r="J81" s="90"/>
      <c r="K81" s="90"/>
      <c r="L81" s="60"/>
      <c r="M81" s="72"/>
      <c r="P81" s="58"/>
    </row>
    <row r="82" spans="1:16" ht="12.75" customHeight="1" x14ac:dyDescent="0.35">
      <c r="A82" s="90" t="s">
        <v>7</v>
      </c>
      <c r="B82" s="60" t="s">
        <v>101</v>
      </c>
      <c r="C82" s="60" t="s">
        <v>103</v>
      </c>
      <c r="D82" s="95" t="s">
        <v>122</v>
      </c>
      <c r="E82" s="98" t="s">
        <v>123</v>
      </c>
      <c r="F82" s="90">
        <v>94</v>
      </c>
      <c r="G82" s="90">
        <v>88</v>
      </c>
      <c r="H82" s="90">
        <v>88</v>
      </c>
      <c r="I82" s="90">
        <v>87</v>
      </c>
      <c r="J82" s="90"/>
      <c r="K82" s="90"/>
      <c r="L82" s="142">
        <f>SUM(E82:K82)</f>
        <v>357</v>
      </c>
      <c r="M82" s="72"/>
      <c r="P82" s="58"/>
    </row>
    <row r="83" spans="1:16" ht="12.75" customHeight="1" x14ac:dyDescent="0.35">
      <c r="A83" s="90" t="s">
        <v>9</v>
      </c>
      <c r="B83" s="60" t="s">
        <v>67</v>
      </c>
      <c r="C83" s="60" t="s">
        <v>151</v>
      </c>
      <c r="D83" s="95" t="s">
        <v>87</v>
      </c>
      <c r="E83" s="122" t="s">
        <v>484</v>
      </c>
      <c r="F83" s="90">
        <v>88</v>
      </c>
      <c r="G83" s="90">
        <v>86</v>
      </c>
      <c r="H83" s="90">
        <v>86</v>
      </c>
      <c r="I83" s="90">
        <v>86</v>
      </c>
      <c r="J83" s="90"/>
      <c r="K83" s="90"/>
      <c r="L83" s="142">
        <f>SUM(E83:K83)</f>
        <v>346</v>
      </c>
      <c r="M83" s="58"/>
    </row>
    <row r="84" spans="1:16" ht="12.75" customHeight="1" x14ac:dyDescent="0.35">
      <c r="A84" s="90" t="s">
        <v>11</v>
      </c>
      <c r="B84" s="60" t="s">
        <v>238</v>
      </c>
      <c r="C84" s="60" t="s">
        <v>105</v>
      </c>
      <c r="D84" s="95" t="s">
        <v>189</v>
      </c>
      <c r="E84" s="91" t="s">
        <v>507</v>
      </c>
      <c r="F84" s="90">
        <v>85</v>
      </c>
      <c r="G84" s="90">
        <v>87</v>
      </c>
      <c r="H84" s="90">
        <v>86</v>
      </c>
      <c r="I84" s="90">
        <v>80</v>
      </c>
      <c r="J84" s="90"/>
      <c r="K84" s="90"/>
      <c r="L84" s="142">
        <f>SUM(E84:K84)</f>
        <v>338</v>
      </c>
      <c r="M84" s="58"/>
    </row>
    <row r="85" spans="1:16" ht="12.75" customHeight="1" x14ac:dyDescent="0.35">
      <c r="A85" s="90" t="s">
        <v>14</v>
      </c>
      <c r="B85" s="60" t="s">
        <v>428</v>
      </c>
      <c r="C85" s="60" t="s">
        <v>327</v>
      </c>
      <c r="D85" s="95" t="s">
        <v>89</v>
      </c>
      <c r="E85" s="98" t="s">
        <v>486</v>
      </c>
      <c r="F85" s="90">
        <v>80</v>
      </c>
      <c r="G85" s="90">
        <v>79</v>
      </c>
      <c r="H85" s="90">
        <v>87</v>
      </c>
      <c r="I85" s="90">
        <v>90</v>
      </c>
      <c r="J85" s="90"/>
      <c r="K85" s="90"/>
      <c r="L85" s="142">
        <f>SUM(F85:I85)</f>
        <v>336</v>
      </c>
      <c r="M85" s="58"/>
    </row>
    <row r="86" spans="1:16" ht="12.75" customHeight="1" x14ac:dyDescent="0.35">
      <c r="A86" s="90" t="s">
        <v>15</v>
      </c>
      <c r="B86" s="60" t="s">
        <v>228</v>
      </c>
      <c r="C86" s="60" t="s">
        <v>229</v>
      </c>
      <c r="D86" s="95" t="s">
        <v>122</v>
      </c>
      <c r="E86" s="91" t="s">
        <v>508</v>
      </c>
      <c r="F86" s="90">
        <v>86</v>
      </c>
      <c r="G86" s="90">
        <v>83</v>
      </c>
      <c r="H86" s="90">
        <v>83</v>
      </c>
      <c r="I86" s="90">
        <v>83</v>
      </c>
      <c r="J86" s="90"/>
      <c r="K86" s="90"/>
      <c r="L86" s="142">
        <f>SUM(F86:K86)</f>
        <v>335</v>
      </c>
      <c r="M86" s="58"/>
    </row>
    <row r="87" spans="1:16" ht="12.75" customHeight="1" x14ac:dyDescent="0.35">
      <c r="A87" s="90" t="s">
        <v>16</v>
      </c>
      <c r="B87" s="60" t="s">
        <v>102</v>
      </c>
      <c r="C87" s="60" t="s">
        <v>104</v>
      </c>
      <c r="D87" s="95" t="s">
        <v>122</v>
      </c>
      <c r="E87" s="98" t="s">
        <v>230</v>
      </c>
      <c r="F87" s="90">
        <v>81</v>
      </c>
      <c r="G87" s="90">
        <v>82</v>
      </c>
      <c r="H87" s="90">
        <v>87</v>
      </c>
      <c r="I87" s="90">
        <v>77</v>
      </c>
      <c r="J87" s="90"/>
      <c r="K87" s="90"/>
      <c r="L87" s="142">
        <f>SUM(E87:K87)</f>
        <v>327</v>
      </c>
      <c r="M87" s="58"/>
    </row>
    <row r="88" spans="1:16" ht="12.75" customHeight="1" x14ac:dyDescent="0.35">
      <c r="A88" s="90" t="s">
        <v>17</v>
      </c>
      <c r="B88" s="60" t="s">
        <v>358</v>
      </c>
      <c r="C88" s="60" t="s">
        <v>10</v>
      </c>
      <c r="D88" s="95" t="s">
        <v>355</v>
      </c>
      <c r="E88" s="98" t="s">
        <v>359</v>
      </c>
      <c r="F88" s="90">
        <v>77</v>
      </c>
      <c r="G88" s="90">
        <v>89</v>
      </c>
      <c r="H88" s="90">
        <v>77</v>
      </c>
      <c r="I88" s="90">
        <v>80</v>
      </c>
      <c r="J88" s="90"/>
      <c r="K88" s="90"/>
      <c r="L88" s="142">
        <f>SUM(F88:I88)</f>
        <v>323</v>
      </c>
      <c r="M88" s="58"/>
    </row>
    <row r="89" spans="1:16" ht="12.75" customHeight="1" x14ac:dyDescent="0.35">
      <c r="A89" s="90" t="s">
        <v>18</v>
      </c>
      <c r="B89" s="60" t="s">
        <v>353</v>
      </c>
      <c r="C89" s="60" t="s">
        <v>354</v>
      </c>
      <c r="D89" s="95" t="s">
        <v>355</v>
      </c>
      <c r="E89" s="91" t="s">
        <v>515</v>
      </c>
      <c r="F89" s="90">
        <v>77</v>
      </c>
      <c r="G89" s="90">
        <v>73</v>
      </c>
      <c r="H89" s="90">
        <v>77</v>
      </c>
      <c r="I89" s="90">
        <v>78</v>
      </c>
      <c r="J89" s="90"/>
      <c r="K89" s="90"/>
      <c r="L89" s="142">
        <f>SUM(E89:K89)</f>
        <v>305</v>
      </c>
    </row>
    <row r="90" spans="1:16" ht="12.75" customHeight="1" x14ac:dyDescent="0.35">
      <c r="A90" s="90"/>
      <c r="B90" s="103" t="s">
        <v>124</v>
      </c>
      <c r="C90" s="60"/>
      <c r="D90" s="95"/>
      <c r="E90" s="98"/>
      <c r="F90" s="90"/>
      <c r="G90" s="90"/>
      <c r="H90" s="90"/>
      <c r="I90" s="90"/>
      <c r="J90" s="90"/>
      <c r="K90" s="90"/>
      <c r="L90" s="142"/>
    </row>
    <row r="91" spans="1:16" ht="12.75" customHeight="1" x14ac:dyDescent="0.35">
      <c r="A91" s="90" t="s">
        <v>7</v>
      </c>
      <c r="B91" s="88" t="s">
        <v>127</v>
      </c>
      <c r="C91" s="105" t="s">
        <v>128</v>
      </c>
      <c r="D91" s="95"/>
      <c r="E91" s="98"/>
      <c r="F91" s="90">
        <v>379</v>
      </c>
      <c r="G91" s="90"/>
      <c r="H91" s="90">
        <v>359</v>
      </c>
      <c r="I91" s="90"/>
      <c r="J91" s="90">
        <v>382</v>
      </c>
      <c r="K91" s="90"/>
      <c r="L91" s="142">
        <f>SUM(E91:K91)</f>
        <v>1120</v>
      </c>
      <c r="N91" s="88"/>
      <c r="O91" s="105"/>
    </row>
    <row r="92" spans="1:16" ht="12.75" customHeight="1" x14ac:dyDescent="0.35">
      <c r="A92" s="90" t="s">
        <v>9</v>
      </c>
      <c r="B92" s="88" t="s">
        <v>139</v>
      </c>
      <c r="C92" s="105" t="s">
        <v>140</v>
      </c>
      <c r="D92" s="95"/>
      <c r="E92" s="98"/>
      <c r="F92" s="90">
        <v>372</v>
      </c>
      <c r="G92" s="90"/>
      <c r="H92" s="90">
        <v>376</v>
      </c>
      <c r="I92" s="90"/>
      <c r="J92" s="90">
        <v>371</v>
      </c>
      <c r="K92" s="90"/>
      <c r="L92" s="142">
        <f>SUM(E92:K92)</f>
        <v>1119</v>
      </c>
      <c r="N92" s="88"/>
      <c r="O92" s="105"/>
    </row>
    <row r="93" spans="1:16" ht="12.75" customHeight="1" x14ac:dyDescent="0.35">
      <c r="A93" s="90" t="s">
        <v>11</v>
      </c>
      <c r="B93" s="88" t="s">
        <v>127</v>
      </c>
      <c r="C93" s="105" t="s">
        <v>384</v>
      </c>
      <c r="D93" s="95"/>
      <c r="E93" s="98"/>
      <c r="F93" s="90">
        <v>373</v>
      </c>
      <c r="G93" s="90"/>
      <c r="H93" s="90">
        <v>372</v>
      </c>
      <c r="I93" s="90"/>
      <c r="J93" s="90">
        <v>351</v>
      </c>
      <c r="K93" s="90"/>
      <c r="L93" s="142">
        <f>SUM(E93:K93)</f>
        <v>1096</v>
      </c>
      <c r="N93" s="88"/>
      <c r="O93" s="105"/>
    </row>
    <row r="94" spans="1:16" ht="12.75" customHeight="1" x14ac:dyDescent="0.35">
      <c r="A94" s="90" t="s">
        <v>14</v>
      </c>
      <c r="B94" s="88" t="s">
        <v>202</v>
      </c>
      <c r="C94" s="105" t="s">
        <v>131</v>
      </c>
      <c r="D94" s="95"/>
      <c r="E94" s="98"/>
      <c r="F94" s="90">
        <v>366</v>
      </c>
      <c r="G94" s="90"/>
      <c r="H94" s="90">
        <v>363</v>
      </c>
      <c r="I94" s="90"/>
      <c r="J94" s="90">
        <v>357</v>
      </c>
      <c r="K94" s="90"/>
      <c r="L94" s="142">
        <f t="shared" ref="L94:L112" si="3">SUM(E94:K94)</f>
        <v>1086</v>
      </c>
    </row>
    <row r="95" spans="1:16" ht="12.75" customHeight="1" x14ac:dyDescent="0.35">
      <c r="A95" s="90" t="s">
        <v>15</v>
      </c>
      <c r="B95" s="88" t="s">
        <v>335</v>
      </c>
      <c r="C95" s="105" t="s">
        <v>336</v>
      </c>
      <c r="D95" s="88"/>
      <c r="E95" s="88"/>
      <c r="F95" s="90">
        <v>366</v>
      </c>
      <c r="G95" s="90"/>
      <c r="H95" s="90">
        <v>360</v>
      </c>
      <c r="I95" s="90"/>
      <c r="J95" s="90">
        <v>357</v>
      </c>
      <c r="K95" s="90"/>
      <c r="L95" s="142">
        <f t="shared" si="3"/>
        <v>1083</v>
      </c>
      <c r="N95" s="88"/>
      <c r="O95" s="105"/>
    </row>
    <row r="96" spans="1:16" ht="12.75" customHeight="1" x14ac:dyDescent="0.35">
      <c r="A96" s="90" t="s">
        <v>16</v>
      </c>
      <c r="B96" s="88" t="s">
        <v>200</v>
      </c>
      <c r="C96" s="105" t="s">
        <v>201</v>
      </c>
      <c r="D96" s="95"/>
      <c r="E96" s="98"/>
      <c r="F96" s="90">
        <v>360</v>
      </c>
      <c r="G96" s="90"/>
      <c r="H96" s="90">
        <v>357</v>
      </c>
      <c r="I96" s="90"/>
      <c r="J96" s="90">
        <v>345</v>
      </c>
      <c r="K96" s="90"/>
      <c r="L96" s="142">
        <f t="shared" si="3"/>
        <v>1062</v>
      </c>
    </row>
    <row r="97" spans="1:15" ht="12.75" customHeight="1" x14ac:dyDescent="0.35">
      <c r="A97" s="90" t="s">
        <v>17</v>
      </c>
      <c r="B97" s="88" t="s">
        <v>139</v>
      </c>
      <c r="C97" s="105" t="s">
        <v>443</v>
      </c>
      <c r="D97" s="88"/>
      <c r="E97" s="88"/>
      <c r="F97" s="90">
        <v>364</v>
      </c>
      <c r="G97" s="90"/>
      <c r="H97" s="90">
        <v>357</v>
      </c>
      <c r="I97" s="90"/>
      <c r="J97" s="90">
        <v>336</v>
      </c>
      <c r="K97" s="90"/>
      <c r="L97" s="142">
        <f t="shared" si="3"/>
        <v>1057</v>
      </c>
    </row>
    <row r="98" spans="1:15" ht="12.75" customHeight="1" x14ac:dyDescent="0.35">
      <c r="A98" s="90" t="s">
        <v>18</v>
      </c>
      <c r="B98" s="88" t="s">
        <v>275</v>
      </c>
      <c r="C98" s="105" t="s">
        <v>136</v>
      </c>
      <c r="D98" s="95"/>
      <c r="E98" s="98"/>
      <c r="F98" s="90">
        <v>367</v>
      </c>
      <c r="G98" s="90"/>
      <c r="H98" s="90">
        <v>341</v>
      </c>
      <c r="I98" s="90"/>
      <c r="J98" s="90">
        <v>345</v>
      </c>
      <c r="K98" s="90"/>
      <c r="L98" s="142">
        <f t="shared" si="3"/>
        <v>1053</v>
      </c>
      <c r="N98" s="88"/>
      <c r="O98" s="105"/>
    </row>
    <row r="99" spans="1:15" ht="12.75" customHeight="1" x14ac:dyDescent="0.35">
      <c r="A99" s="90" t="s">
        <v>19</v>
      </c>
      <c r="B99" s="88" t="s">
        <v>125</v>
      </c>
      <c r="C99" s="105" t="s">
        <v>126</v>
      </c>
      <c r="D99" s="95"/>
      <c r="E99" s="98"/>
      <c r="F99" s="90">
        <v>343</v>
      </c>
      <c r="G99" s="90"/>
      <c r="H99" s="90">
        <v>362</v>
      </c>
      <c r="I99" s="90"/>
      <c r="J99" s="90">
        <v>346</v>
      </c>
      <c r="K99" s="90"/>
      <c r="L99" s="142">
        <f t="shared" si="3"/>
        <v>1051</v>
      </c>
      <c r="N99" s="88"/>
      <c r="O99" s="105"/>
    </row>
    <row r="100" spans="1:15" ht="12.75" customHeight="1" x14ac:dyDescent="0.35">
      <c r="A100" s="90" t="s">
        <v>21</v>
      </c>
      <c r="B100" s="88" t="s">
        <v>273</v>
      </c>
      <c r="C100" s="105" t="s">
        <v>274</v>
      </c>
      <c r="D100" s="95"/>
      <c r="E100" s="98"/>
      <c r="F100" s="90">
        <v>326</v>
      </c>
      <c r="G100" s="90"/>
      <c r="H100" s="90">
        <v>366</v>
      </c>
      <c r="I100" s="90"/>
      <c r="J100" s="90">
        <v>349</v>
      </c>
      <c r="K100" s="90"/>
      <c r="L100" s="142">
        <f t="shared" si="3"/>
        <v>1041</v>
      </c>
    </row>
    <row r="101" spans="1:15" ht="12.75" customHeight="1" x14ac:dyDescent="0.35">
      <c r="A101" s="90" t="s">
        <v>25</v>
      </c>
      <c r="B101" s="88" t="s">
        <v>233</v>
      </c>
      <c r="C101" s="105" t="s">
        <v>239</v>
      </c>
      <c r="D101" s="95"/>
      <c r="E101" s="98"/>
      <c r="F101" s="90">
        <v>351</v>
      </c>
      <c r="G101" s="90"/>
      <c r="H101" s="90">
        <v>357</v>
      </c>
      <c r="I101" s="90"/>
      <c r="J101" s="90">
        <v>330</v>
      </c>
      <c r="K101" s="90"/>
      <c r="L101" s="142">
        <f t="shared" si="3"/>
        <v>1038</v>
      </c>
    </row>
    <row r="102" spans="1:15" ht="12.75" customHeight="1" x14ac:dyDescent="0.35">
      <c r="A102" s="90" t="s">
        <v>26</v>
      </c>
      <c r="B102" s="88" t="s">
        <v>203</v>
      </c>
      <c r="C102" s="105" t="s">
        <v>136</v>
      </c>
      <c r="D102" s="95"/>
      <c r="E102" s="98"/>
      <c r="F102" s="90">
        <v>371</v>
      </c>
      <c r="G102" s="90"/>
      <c r="H102" s="90">
        <v>331</v>
      </c>
      <c r="I102" s="90"/>
      <c r="J102" s="90">
        <v>336</v>
      </c>
      <c r="K102" s="90"/>
      <c r="L102" s="142">
        <f t="shared" si="3"/>
        <v>1038</v>
      </c>
      <c r="N102" s="88"/>
      <c r="O102" s="105"/>
    </row>
    <row r="103" spans="1:15" ht="12.75" customHeight="1" x14ac:dyDescent="0.35">
      <c r="A103" s="90" t="s">
        <v>27</v>
      </c>
      <c r="B103" s="88" t="s">
        <v>444</v>
      </c>
      <c r="C103" s="105" t="s">
        <v>445</v>
      </c>
      <c r="D103" s="88"/>
      <c r="E103" s="88"/>
      <c r="F103" s="90">
        <v>371</v>
      </c>
      <c r="G103" s="90"/>
      <c r="H103" s="90">
        <v>346</v>
      </c>
      <c r="I103" s="90"/>
      <c r="J103" s="90">
        <v>302</v>
      </c>
      <c r="K103" s="90"/>
      <c r="L103" s="142">
        <f t="shared" si="3"/>
        <v>1019</v>
      </c>
      <c r="N103" s="88"/>
      <c r="O103" s="105"/>
    </row>
    <row r="104" spans="1:15" ht="12.75" customHeight="1" x14ac:dyDescent="0.35">
      <c r="A104" s="90" t="s">
        <v>30</v>
      </c>
      <c r="B104" s="88" t="s">
        <v>132</v>
      </c>
      <c r="C104" s="105" t="s">
        <v>133</v>
      </c>
      <c r="D104" s="95"/>
      <c r="E104" s="98"/>
      <c r="F104" s="90">
        <v>359</v>
      </c>
      <c r="G104" s="90"/>
      <c r="H104" s="90">
        <v>335</v>
      </c>
      <c r="I104" s="90"/>
      <c r="J104" s="90">
        <v>324</v>
      </c>
      <c r="K104" s="90"/>
      <c r="L104" s="142">
        <f t="shared" si="3"/>
        <v>1018</v>
      </c>
      <c r="N104" s="88"/>
      <c r="O104" s="105"/>
    </row>
    <row r="105" spans="1:15" ht="12.75" customHeight="1" x14ac:dyDescent="0.35">
      <c r="A105" s="90" t="s">
        <v>34</v>
      </c>
      <c r="B105" s="88" t="s">
        <v>129</v>
      </c>
      <c r="C105" s="105" t="s">
        <v>130</v>
      </c>
      <c r="D105" s="95"/>
      <c r="E105" s="98"/>
      <c r="F105" s="90">
        <v>346</v>
      </c>
      <c r="G105" s="90"/>
      <c r="H105" s="90">
        <v>327</v>
      </c>
      <c r="I105" s="90"/>
      <c r="J105" s="90">
        <v>338</v>
      </c>
      <c r="K105" s="90"/>
      <c r="L105" s="142">
        <f t="shared" si="3"/>
        <v>1011</v>
      </c>
      <c r="N105" s="88"/>
      <c r="O105" s="105"/>
    </row>
    <row r="106" spans="1:15" ht="12.75" customHeight="1" x14ac:dyDescent="0.35">
      <c r="A106" s="90" t="s">
        <v>35</v>
      </c>
      <c r="B106" s="88" t="s">
        <v>442</v>
      </c>
      <c r="C106" s="105" t="s">
        <v>135</v>
      </c>
      <c r="D106" s="88"/>
      <c r="E106" s="88"/>
      <c r="F106" s="90">
        <v>338</v>
      </c>
      <c r="G106" s="90"/>
      <c r="H106" s="90">
        <v>335</v>
      </c>
      <c r="I106" s="90"/>
      <c r="J106" s="90">
        <v>327</v>
      </c>
      <c r="K106" s="90"/>
      <c r="L106" s="142">
        <f t="shared" si="3"/>
        <v>1000</v>
      </c>
      <c r="N106" s="88"/>
      <c r="O106" s="105"/>
    </row>
    <row r="107" spans="1:15" ht="12.75" customHeight="1" x14ac:dyDescent="0.35">
      <c r="A107" s="90" t="s">
        <v>36</v>
      </c>
      <c r="B107" s="88" t="s">
        <v>383</v>
      </c>
      <c r="C107" s="106" t="s">
        <v>290</v>
      </c>
      <c r="D107" s="88"/>
      <c r="E107" s="88"/>
      <c r="F107" s="90">
        <v>350</v>
      </c>
      <c r="G107" s="90"/>
      <c r="H107" s="90">
        <v>332</v>
      </c>
      <c r="I107" s="90"/>
      <c r="J107" s="90">
        <v>307</v>
      </c>
      <c r="K107" s="90"/>
      <c r="L107" s="142">
        <f t="shared" si="3"/>
        <v>989</v>
      </c>
      <c r="N107" s="88"/>
      <c r="O107" s="105"/>
    </row>
    <row r="108" spans="1:15" ht="12.75" customHeight="1" x14ac:dyDescent="0.35">
      <c r="A108" s="90" t="s">
        <v>37</v>
      </c>
      <c r="B108" s="88" t="s">
        <v>134</v>
      </c>
      <c r="C108" s="105" t="s">
        <v>135</v>
      </c>
      <c r="D108" s="95"/>
      <c r="E108" s="98"/>
      <c r="F108" s="90">
        <v>350</v>
      </c>
      <c r="G108" s="90"/>
      <c r="H108" s="90">
        <v>295</v>
      </c>
      <c r="I108" s="90"/>
      <c r="J108" s="90">
        <v>335</v>
      </c>
      <c r="K108" s="90"/>
      <c r="L108" s="142">
        <f t="shared" si="3"/>
        <v>980</v>
      </c>
      <c r="N108" s="88"/>
      <c r="O108" s="105"/>
    </row>
    <row r="109" spans="1:15" ht="12.75" customHeight="1" x14ac:dyDescent="0.35">
      <c r="A109" s="90" t="s">
        <v>39</v>
      </c>
      <c r="B109" s="88" t="s">
        <v>385</v>
      </c>
      <c r="C109" s="105" t="s">
        <v>126</v>
      </c>
      <c r="D109" s="95"/>
      <c r="E109" s="98"/>
      <c r="F109" s="90">
        <v>317</v>
      </c>
      <c r="G109" s="90"/>
      <c r="H109" s="90">
        <v>321</v>
      </c>
      <c r="I109" s="90"/>
      <c r="J109" s="90">
        <v>323</v>
      </c>
      <c r="K109" s="90"/>
      <c r="L109" s="142">
        <f t="shared" si="3"/>
        <v>961</v>
      </c>
    </row>
    <row r="110" spans="1:15" ht="12.75" customHeight="1" x14ac:dyDescent="0.35">
      <c r="A110" s="90" t="s">
        <v>40</v>
      </c>
      <c r="B110" s="88" t="s">
        <v>202</v>
      </c>
      <c r="C110" s="106" t="s">
        <v>288</v>
      </c>
      <c r="D110" s="95"/>
      <c r="E110" s="98"/>
      <c r="F110" s="90">
        <v>311</v>
      </c>
      <c r="G110" s="90"/>
      <c r="H110" s="90">
        <v>301</v>
      </c>
      <c r="I110" s="90"/>
      <c r="J110" s="90">
        <v>287</v>
      </c>
      <c r="K110" s="90"/>
      <c r="L110" s="142">
        <f t="shared" si="3"/>
        <v>899</v>
      </c>
    </row>
    <row r="111" spans="1:15" ht="12.75" customHeight="1" x14ac:dyDescent="0.35">
      <c r="A111" s="90" t="s">
        <v>41</v>
      </c>
      <c r="B111" s="88" t="s">
        <v>137</v>
      </c>
      <c r="C111" s="105" t="s">
        <v>138</v>
      </c>
      <c r="D111" s="95"/>
      <c r="E111" s="98"/>
      <c r="F111" s="90">
        <v>325</v>
      </c>
      <c r="G111" s="90"/>
      <c r="H111" s="90">
        <v>282</v>
      </c>
      <c r="I111" s="90"/>
      <c r="J111" s="90">
        <v>281</v>
      </c>
      <c r="K111" s="90"/>
      <c r="L111" s="142">
        <f t="shared" si="3"/>
        <v>888</v>
      </c>
    </row>
    <row r="112" spans="1:15" ht="12.75" customHeight="1" x14ac:dyDescent="0.35">
      <c r="A112" s="90" t="s">
        <v>42</v>
      </c>
      <c r="B112" s="88" t="s">
        <v>386</v>
      </c>
      <c r="C112" s="105" t="s">
        <v>387</v>
      </c>
      <c r="D112" s="95"/>
      <c r="E112" s="98"/>
      <c r="F112" s="90">
        <v>310</v>
      </c>
      <c r="G112" s="90"/>
      <c r="H112" s="90">
        <v>250</v>
      </c>
      <c r="I112" s="90"/>
      <c r="J112" s="90">
        <v>266</v>
      </c>
      <c r="K112" s="90"/>
      <c r="L112" s="142">
        <f t="shared" si="3"/>
        <v>826</v>
      </c>
    </row>
    <row r="113" spans="1:12" ht="12.75" customHeight="1" x14ac:dyDescent="0.3">
      <c r="A113" s="90"/>
      <c r="B113" s="145" t="s">
        <v>55</v>
      </c>
      <c r="C113" s="60"/>
      <c r="D113" s="90"/>
      <c r="E113" s="60"/>
      <c r="F113" s="90"/>
      <c r="G113" s="90"/>
      <c r="H113" s="90"/>
      <c r="I113" s="90"/>
      <c r="J113" s="90"/>
      <c r="K113" s="90"/>
      <c r="L113" s="60"/>
    </row>
    <row r="114" spans="1:12" ht="12.75" customHeight="1" x14ac:dyDescent="0.35">
      <c r="A114" s="90" t="s">
        <v>7</v>
      </c>
      <c r="B114" s="60" t="s">
        <v>215</v>
      </c>
      <c r="C114" s="60" t="s">
        <v>8</v>
      </c>
      <c r="D114" s="95" t="s">
        <v>118</v>
      </c>
      <c r="E114" s="98" t="s">
        <v>216</v>
      </c>
      <c r="F114" s="108">
        <v>101.7</v>
      </c>
      <c r="G114" s="108">
        <v>99.8</v>
      </c>
      <c r="H114" s="108">
        <v>102.4</v>
      </c>
      <c r="I114" s="108">
        <v>101.9</v>
      </c>
      <c r="J114" s="108">
        <v>102</v>
      </c>
      <c r="K114" s="108">
        <v>102.3</v>
      </c>
      <c r="L114" s="113">
        <f t="shared" ref="L114:L124" si="4">SUM(F114:K114)</f>
        <v>610.09999999999991</v>
      </c>
    </row>
    <row r="115" spans="1:12" ht="12.75" customHeight="1" x14ac:dyDescent="0.35">
      <c r="A115" s="90" t="s">
        <v>9</v>
      </c>
      <c r="B115" s="60" t="s">
        <v>56</v>
      </c>
      <c r="C115" s="60" t="s">
        <v>8</v>
      </c>
      <c r="D115" s="95">
        <v>64</v>
      </c>
      <c r="E115" s="98" t="s">
        <v>57</v>
      </c>
      <c r="F115" s="108">
        <v>98.9</v>
      </c>
      <c r="G115" s="108">
        <v>101.6</v>
      </c>
      <c r="H115" s="108">
        <v>100.4</v>
      </c>
      <c r="I115" s="108">
        <v>102.8</v>
      </c>
      <c r="J115" s="108">
        <v>101.5</v>
      </c>
      <c r="K115" s="108">
        <v>102.2</v>
      </c>
      <c r="L115" s="113">
        <f t="shared" si="4"/>
        <v>607.4</v>
      </c>
    </row>
    <row r="116" spans="1:12" ht="12.75" customHeight="1" x14ac:dyDescent="0.35">
      <c r="A116" s="90" t="s">
        <v>11</v>
      </c>
      <c r="B116" s="60" t="s">
        <v>261</v>
      </c>
      <c r="C116" s="60" t="s">
        <v>429</v>
      </c>
      <c r="D116" s="95" t="s">
        <v>189</v>
      </c>
      <c r="E116" s="98" t="s">
        <v>267</v>
      </c>
      <c r="F116" s="108">
        <v>102.5</v>
      </c>
      <c r="G116" s="108">
        <v>100.2</v>
      </c>
      <c r="H116" s="108">
        <v>97.6</v>
      </c>
      <c r="I116" s="108">
        <v>102.6</v>
      </c>
      <c r="J116" s="108">
        <v>100.8</v>
      </c>
      <c r="K116" s="108">
        <v>102.4</v>
      </c>
      <c r="L116" s="113">
        <f t="shared" si="4"/>
        <v>606.1</v>
      </c>
    </row>
    <row r="117" spans="1:12" ht="12.75" customHeight="1" x14ac:dyDescent="0.35">
      <c r="A117" s="90" t="s">
        <v>14</v>
      </c>
      <c r="B117" s="60" t="s">
        <v>183</v>
      </c>
      <c r="C117" s="60" t="s">
        <v>184</v>
      </c>
      <c r="D117" s="95" t="s">
        <v>155</v>
      </c>
      <c r="E117" s="98" t="s">
        <v>185</v>
      </c>
      <c r="F117" s="108">
        <v>98.8</v>
      </c>
      <c r="G117" s="108">
        <v>100.9</v>
      </c>
      <c r="H117" s="108">
        <v>98.4</v>
      </c>
      <c r="I117" s="108">
        <v>99.5</v>
      </c>
      <c r="J117" s="108">
        <v>98.7</v>
      </c>
      <c r="K117" s="108">
        <v>100.9</v>
      </c>
      <c r="L117" s="113">
        <f t="shared" si="4"/>
        <v>597.20000000000005</v>
      </c>
    </row>
    <row r="118" spans="1:12" ht="12.75" customHeight="1" x14ac:dyDescent="0.35">
      <c r="A118" s="90" t="s">
        <v>15</v>
      </c>
      <c r="B118" s="60" t="s">
        <v>190</v>
      </c>
      <c r="C118" s="60" t="s">
        <v>71</v>
      </c>
      <c r="D118" s="95" t="s">
        <v>121</v>
      </c>
      <c r="E118" s="98" t="s">
        <v>191</v>
      </c>
      <c r="F118" s="108">
        <v>94.4</v>
      </c>
      <c r="G118" s="108">
        <v>100.2</v>
      </c>
      <c r="H118" s="108">
        <v>101</v>
      </c>
      <c r="I118" s="108">
        <v>101.1</v>
      </c>
      <c r="J118" s="108">
        <v>96.5</v>
      </c>
      <c r="K118" s="108">
        <v>100.9</v>
      </c>
      <c r="L118" s="113">
        <f t="shared" si="4"/>
        <v>594.1</v>
      </c>
    </row>
    <row r="119" spans="1:12" ht="12.75" customHeight="1" x14ac:dyDescent="0.35">
      <c r="A119" s="90" t="s">
        <v>16</v>
      </c>
      <c r="B119" s="60" t="s">
        <v>430</v>
      </c>
      <c r="C119" s="60" t="s">
        <v>297</v>
      </c>
      <c r="D119" s="95" t="s">
        <v>431</v>
      </c>
      <c r="E119" s="98" t="s">
        <v>432</v>
      </c>
      <c r="F119" s="108">
        <v>98.7</v>
      </c>
      <c r="G119" s="108">
        <v>97.4</v>
      </c>
      <c r="H119" s="108">
        <v>96.4</v>
      </c>
      <c r="I119" s="108">
        <v>98.2</v>
      </c>
      <c r="J119" s="108">
        <v>97.4</v>
      </c>
      <c r="K119" s="108">
        <v>96.2</v>
      </c>
      <c r="L119" s="113">
        <f t="shared" si="4"/>
        <v>584.30000000000007</v>
      </c>
    </row>
    <row r="120" spans="1:12" ht="12.75" customHeight="1" x14ac:dyDescent="0.35">
      <c r="A120" s="90" t="s">
        <v>17</v>
      </c>
      <c r="B120" s="60" t="s">
        <v>91</v>
      </c>
      <c r="C120" s="60" t="s">
        <v>81</v>
      </c>
      <c r="D120" s="90">
        <v>54</v>
      </c>
      <c r="E120" s="98" t="s">
        <v>92</v>
      </c>
      <c r="F120" s="108">
        <v>95.4</v>
      </c>
      <c r="G120" s="108">
        <v>97.4</v>
      </c>
      <c r="H120" s="108">
        <v>99.9</v>
      </c>
      <c r="I120" s="108">
        <v>96</v>
      </c>
      <c r="J120" s="108">
        <v>96.2</v>
      </c>
      <c r="K120" s="108">
        <v>97.3</v>
      </c>
      <c r="L120" s="113">
        <f t="shared" si="4"/>
        <v>582.20000000000005</v>
      </c>
    </row>
    <row r="121" spans="1:12" ht="12.75" customHeight="1" x14ac:dyDescent="0.35">
      <c r="A121" s="90" t="s">
        <v>18</v>
      </c>
      <c r="B121" s="60" t="s">
        <v>72</v>
      </c>
      <c r="C121" s="60" t="s">
        <v>13</v>
      </c>
      <c r="D121" s="95">
        <v>84</v>
      </c>
      <c r="E121" s="98" t="s">
        <v>73</v>
      </c>
      <c r="F121" s="108">
        <v>97.7</v>
      </c>
      <c r="G121" s="108">
        <v>96.1</v>
      </c>
      <c r="H121" s="108">
        <v>94.1</v>
      </c>
      <c r="I121" s="108">
        <v>96.3</v>
      </c>
      <c r="J121" s="108">
        <v>101.1</v>
      </c>
      <c r="K121" s="108">
        <v>96.8</v>
      </c>
      <c r="L121" s="113">
        <f t="shared" si="4"/>
        <v>582.09999999999991</v>
      </c>
    </row>
    <row r="122" spans="1:12" ht="12.75" customHeight="1" x14ac:dyDescent="0.35">
      <c r="A122" s="90" t="s">
        <v>19</v>
      </c>
      <c r="B122" s="60" t="s">
        <v>263</v>
      </c>
      <c r="C122" s="60" t="s">
        <v>264</v>
      </c>
      <c r="D122" s="95">
        <v>63</v>
      </c>
      <c r="E122" s="98" t="s">
        <v>265</v>
      </c>
      <c r="F122" s="108">
        <v>98.7</v>
      </c>
      <c r="G122" s="108">
        <v>92.7</v>
      </c>
      <c r="H122" s="108">
        <v>95.8</v>
      </c>
      <c r="I122" s="108">
        <v>97.6</v>
      </c>
      <c r="J122" s="108">
        <v>98</v>
      </c>
      <c r="K122" s="108">
        <v>95.6</v>
      </c>
      <c r="L122" s="113">
        <f t="shared" si="4"/>
        <v>578.4</v>
      </c>
    </row>
    <row r="123" spans="1:12" ht="12.75" customHeight="1" x14ac:dyDescent="0.35">
      <c r="A123" s="90" t="s">
        <v>21</v>
      </c>
      <c r="B123" s="60" t="s">
        <v>164</v>
      </c>
      <c r="C123" s="60" t="s">
        <v>192</v>
      </c>
      <c r="D123" s="95" t="s">
        <v>89</v>
      </c>
      <c r="E123" s="98" t="s">
        <v>165</v>
      </c>
      <c r="F123" s="108">
        <v>94.6</v>
      </c>
      <c r="G123" s="108">
        <v>95.7</v>
      </c>
      <c r="H123" s="108">
        <v>94.3</v>
      </c>
      <c r="I123" s="108">
        <v>91.5</v>
      </c>
      <c r="J123" s="108">
        <v>93.3</v>
      </c>
      <c r="K123" s="108">
        <v>97.2</v>
      </c>
      <c r="L123" s="113">
        <f t="shared" si="4"/>
        <v>566.6</v>
      </c>
    </row>
    <row r="124" spans="1:12" ht="12.75" customHeight="1" x14ac:dyDescent="0.35">
      <c r="A124" s="90" t="s">
        <v>25</v>
      </c>
      <c r="B124" s="60" t="s">
        <v>375</v>
      </c>
      <c r="C124" s="60" t="s">
        <v>71</v>
      </c>
      <c r="D124" s="95" t="s">
        <v>287</v>
      </c>
      <c r="E124" s="98" t="s">
        <v>376</v>
      </c>
      <c r="F124" s="108">
        <v>96.8</v>
      </c>
      <c r="G124" s="108">
        <v>94.2</v>
      </c>
      <c r="H124" s="108">
        <v>78.099999999999994</v>
      </c>
      <c r="I124" s="108">
        <v>97.4</v>
      </c>
      <c r="J124" s="108">
        <v>96.9</v>
      </c>
      <c r="K124" s="108">
        <v>98.2</v>
      </c>
      <c r="L124" s="113">
        <f t="shared" si="4"/>
        <v>561.6</v>
      </c>
    </row>
    <row r="125" spans="1:12" ht="12.75" customHeight="1" x14ac:dyDescent="0.35">
      <c r="A125" s="90"/>
      <c r="B125" s="145" t="s">
        <v>198</v>
      </c>
      <c r="C125" s="146"/>
      <c r="D125" s="90"/>
      <c r="E125" s="98"/>
      <c r="F125" s="108"/>
      <c r="G125" s="108"/>
      <c r="H125" s="108"/>
      <c r="I125" s="108"/>
      <c r="J125" s="108"/>
      <c r="K125" s="108"/>
      <c r="L125" s="113"/>
    </row>
    <row r="126" spans="1:12" ht="12.75" customHeight="1" x14ac:dyDescent="0.35">
      <c r="A126" s="90" t="s">
        <v>7</v>
      </c>
      <c r="B126" s="60" t="s">
        <v>296</v>
      </c>
      <c r="C126" s="60" t="s">
        <v>297</v>
      </c>
      <c r="D126" s="95" t="s">
        <v>189</v>
      </c>
      <c r="E126" s="98" t="s">
        <v>298</v>
      </c>
      <c r="F126" s="108">
        <v>101.4</v>
      </c>
      <c r="G126" s="108">
        <v>97.3</v>
      </c>
      <c r="H126" s="108">
        <v>101.9</v>
      </c>
      <c r="I126" s="108">
        <v>101</v>
      </c>
      <c r="J126" s="108"/>
      <c r="K126" s="108"/>
      <c r="L126" s="113">
        <f t="shared" ref="L126:L136" si="5">SUM(F126:K126)</f>
        <v>401.6</v>
      </c>
    </row>
    <row r="127" spans="1:12" ht="12.75" customHeight="1" x14ac:dyDescent="0.35">
      <c r="A127" s="90" t="s">
        <v>9</v>
      </c>
      <c r="B127" s="60" t="s">
        <v>217</v>
      </c>
      <c r="C127" s="60" t="s">
        <v>51</v>
      </c>
      <c r="D127" s="95" t="s">
        <v>122</v>
      </c>
      <c r="E127" s="98" t="s">
        <v>222</v>
      </c>
      <c r="F127" s="108">
        <v>102.2</v>
      </c>
      <c r="G127" s="108">
        <v>99.7</v>
      </c>
      <c r="H127" s="108">
        <v>98.9</v>
      </c>
      <c r="I127" s="108">
        <v>97.9</v>
      </c>
      <c r="J127" s="108"/>
      <c r="K127" s="108"/>
      <c r="L127" s="113">
        <f t="shared" si="5"/>
        <v>398.70000000000005</v>
      </c>
    </row>
    <row r="128" spans="1:12" ht="12.75" customHeight="1" x14ac:dyDescent="0.35">
      <c r="A128" s="90" t="s">
        <v>11</v>
      </c>
      <c r="B128" s="72" t="s">
        <v>433</v>
      </c>
      <c r="C128" s="72" t="s">
        <v>364</v>
      </c>
      <c r="D128" s="74" t="s">
        <v>122</v>
      </c>
      <c r="E128" s="98" t="s">
        <v>472</v>
      </c>
      <c r="F128" s="108">
        <v>96.4</v>
      </c>
      <c r="G128" s="108">
        <v>98.8</v>
      </c>
      <c r="H128" s="108">
        <v>97.8</v>
      </c>
      <c r="I128" s="108">
        <v>101.5</v>
      </c>
      <c r="J128" s="108"/>
      <c r="K128" s="108"/>
      <c r="L128" s="113">
        <f t="shared" si="5"/>
        <v>394.5</v>
      </c>
    </row>
    <row r="129" spans="1:12" ht="12.75" customHeight="1" x14ac:dyDescent="0.35">
      <c r="A129" s="90" t="s">
        <v>14</v>
      </c>
      <c r="B129" s="60" t="s">
        <v>271</v>
      </c>
      <c r="C129" s="60" t="s">
        <v>51</v>
      </c>
      <c r="D129" s="95" t="s">
        <v>189</v>
      </c>
      <c r="E129" s="98" t="s">
        <v>272</v>
      </c>
      <c r="F129" s="108">
        <v>97.1</v>
      </c>
      <c r="G129" s="108">
        <v>100.2</v>
      </c>
      <c r="H129" s="108">
        <v>97.9</v>
      </c>
      <c r="I129" s="108">
        <v>94.7</v>
      </c>
      <c r="J129" s="108"/>
      <c r="K129" s="108"/>
      <c r="L129" s="113">
        <f t="shared" si="5"/>
        <v>389.90000000000003</v>
      </c>
    </row>
    <row r="130" spans="1:12" ht="12.75" customHeight="1" x14ac:dyDescent="0.35">
      <c r="A130" s="90" t="s">
        <v>15</v>
      </c>
      <c r="B130" s="60" t="s">
        <v>434</v>
      </c>
      <c r="C130" s="60" t="s">
        <v>435</v>
      </c>
      <c r="D130" s="95" t="s">
        <v>122</v>
      </c>
      <c r="E130" s="123" t="s">
        <v>436</v>
      </c>
      <c r="F130" s="108">
        <v>100.7</v>
      </c>
      <c r="G130" s="108">
        <v>96.1</v>
      </c>
      <c r="H130" s="108">
        <v>97.2</v>
      </c>
      <c r="I130" s="108">
        <v>93.2</v>
      </c>
      <c r="J130" s="108"/>
      <c r="K130" s="108"/>
      <c r="L130" s="113">
        <f t="shared" si="5"/>
        <v>387.2</v>
      </c>
    </row>
    <row r="131" spans="1:12" ht="12.75" customHeight="1" x14ac:dyDescent="0.35">
      <c r="A131" s="90" t="s">
        <v>16</v>
      </c>
      <c r="B131" s="60" t="s">
        <v>295</v>
      </c>
      <c r="C131" s="60" t="s">
        <v>286</v>
      </c>
      <c r="D131" s="95" t="s">
        <v>87</v>
      </c>
      <c r="E131" s="98" t="s">
        <v>333</v>
      </c>
      <c r="F131" s="108">
        <v>95</v>
      </c>
      <c r="G131" s="108">
        <v>101</v>
      </c>
      <c r="H131" s="108">
        <v>95.9</v>
      </c>
      <c r="I131" s="108">
        <v>93.2</v>
      </c>
      <c r="J131" s="108"/>
      <c r="K131" s="108"/>
      <c r="L131" s="113">
        <f t="shared" si="5"/>
        <v>385.09999999999997</v>
      </c>
    </row>
    <row r="132" spans="1:12" ht="12.75" customHeight="1" x14ac:dyDescent="0.35">
      <c r="A132" s="90" t="s">
        <v>17</v>
      </c>
      <c r="B132" s="60" t="s">
        <v>195</v>
      </c>
      <c r="C132" s="60" t="s">
        <v>196</v>
      </c>
      <c r="D132" s="95" t="s">
        <v>87</v>
      </c>
      <c r="E132" s="98" t="s">
        <v>197</v>
      </c>
      <c r="F132" s="108">
        <v>96.7</v>
      </c>
      <c r="G132" s="108">
        <v>93.2</v>
      </c>
      <c r="H132" s="108">
        <v>99.1</v>
      </c>
      <c r="I132" s="108">
        <v>95.1</v>
      </c>
      <c r="J132" s="108"/>
      <c r="K132" s="108"/>
      <c r="L132" s="113">
        <f t="shared" si="5"/>
        <v>384.1</v>
      </c>
    </row>
    <row r="133" spans="1:12" ht="12.75" customHeight="1" x14ac:dyDescent="0.35">
      <c r="A133" s="90" t="s">
        <v>18</v>
      </c>
      <c r="B133" s="60" t="s">
        <v>193</v>
      </c>
      <c r="C133" s="60" t="s">
        <v>171</v>
      </c>
      <c r="D133" s="95" t="s">
        <v>87</v>
      </c>
      <c r="E133" s="98" t="s">
        <v>194</v>
      </c>
      <c r="F133" s="108">
        <v>95.5</v>
      </c>
      <c r="G133" s="108">
        <v>96.1</v>
      </c>
      <c r="H133" s="108">
        <v>94.7</v>
      </c>
      <c r="I133" s="108">
        <v>95.5</v>
      </c>
      <c r="J133" s="108"/>
      <c r="K133" s="108"/>
      <c r="L133" s="113">
        <f t="shared" si="5"/>
        <v>381.8</v>
      </c>
    </row>
    <row r="134" spans="1:12" ht="12.75" customHeight="1" x14ac:dyDescent="0.35">
      <c r="A134" s="90" t="s">
        <v>19</v>
      </c>
      <c r="B134" s="60" t="s">
        <v>437</v>
      </c>
      <c r="C134" s="60" t="s">
        <v>10</v>
      </c>
      <c r="D134" s="118" t="s">
        <v>355</v>
      </c>
      <c r="E134" s="98" t="s">
        <v>438</v>
      </c>
      <c r="F134" s="108">
        <v>95</v>
      </c>
      <c r="G134" s="108">
        <v>85.9</v>
      </c>
      <c r="H134" s="108">
        <v>91.6</v>
      </c>
      <c r="I134" s="108">
        <v>94.7</v>
      </c>
      <c r="J134" s="108"/>
      <c r="K134" s="108"/>
      <c r="L134" s="113">
        <f t="shared" si="5"/>
        <v>367.2</v>
      </c>
    </row>
    <row r="135" spans="1:12" ht="12.75" customHeight="1" x14ac:dyDescent="0.35">
      <c r="A135" s="90" t="s">
        <v>21</v>
      </c>
      <c r="B135" s="60" t="s">
        <v>439</v>
      </c>
      <c r="C135" s="60" t="s">
        <v>52</v>
      </c>
      <c r="D135" s="95" t="s">
        <v>189</v>
      </c>
      <c r="E135" s="98" t="s">
        <v>268</v>
      </c>
      <c r="F135" s="108">
        <v>89.8</v>
      </c>
      <c r="G135" s="108">
        <v>88.2</v>
      </c>
      <c r="H135" s="108">
        <v>91.6</v>
      </c>
      <c r="I135" s="108">
        <v>93.5</v>
      </c>
      <c r="J135" s="108"/>
      <c r="K135" s="108"/>
      <c r="L135" s="113">
        <f t="shared" si="5"/>
        <v>363.1</v>
      </c>
    </row>
    <row r="136" spans="1:12" ht="12.75" customHeight="1" x14ac:dyDescent="0.35">
      <c r="A136" s="90" t="s">
        <v>25</v>
      </c>
      <c r="B136" s="60" t="s">
        <v>106</v>
      </c>
      <c r="C136" s="60" t="s">
        <v>141</v>
      </c>
      <c r="D136" s="95" t="s">
        <v>89</v>
      </c>
      <c r="E136" s="98" t="s">
        <v>90</v>
      </c>
      <c r="F136" s="108">
        <v>88.9</v>
      </c>
      <c r="G136" s="108">
        <v>97.7</v>
      </c>
      <c r="H136" s="108">
        <v>87.6</v>
      </c>
      <c r="I136" s="108">
        <v>91.7</v>
      </c>
      <c r="J136" s="108"/>
      <c r="K136" s="108"/>
      <c r="L136" s="113">
        <f t="shared" si="5"/>
        <v>365.90000000000003</v>
      </c>
    </row>
    <row r="137" spans="1:12" ht="12.75" customHeight="1" x14ac:dyDescent="0.35">
      <c r="A137" s="90" t="s">
        <v>26</v>
      </c>
      <c r="B137" s="60" t="s">
        <v>368</v>
      </c>
      <c r="C137" s="60" t="s">
        <v>369</v>
      </c>
      <c r="D137" s="95" t="s">
        <v>189</v>
      </c>
      <c r="E137" s="98" t="s">
        <v>370</v>
      </c>
      <c r="F137" s="108">
        <v>93.6</v>
      </c>
      <c r="G137" s="108">
        <v>90.4</v>
      </c>
      <c r="H137" s="108">
        <v>90.1</v>
      </c>
      <c r="I137" s="108">
        <v>90.9</v>
      </c>
      <c r="J137" s="108"/>
      <c r="K137" s="108"/>
      <c r="L137" s="113">
        <f>SUM(E137:K137)</f>
        <v>365</v>
      </c>
    </row>
    <row r="138" spans="1:12" ht="12.75" customHeight="1" x14ac:dyDescent="0.35">
      <c r="A138" s="90" t="s">
        <v>27</v>
      </c>
      <c r="B138" s="60" t="s">
        <v>269</v>
      </c>
      <c r="C138" s="60" t="s">
        <v>44</v>
      </c>
      <c r="D138" s="95" t="s">
        <v>189</v>
      </c>
      <c r="E138" s="98" t="s">
        <v>270</v>
      </c>
      <c r="F138" s="108">
        <v>95.9</v>
      </c>
      <c r="G138" s="108">
        <v>70.900000000000006</v>
      </c>
      <c r="H138" s="108">
        <v>95.1</v>
      </c>
      <c r="I138" s="108">
        <v>91.1</v>
      </c>
      <c r="J138" s="108"/>
      <c r="K138" s="108"/>
      <c r="L138" s="113">
        <f>SUM(F138:K138)</f>
        <v>353</v>
      </c>
    </row>
    <row r="139" spans="1:12" ht="12.75" customHeight="1" x14ac:dyDescent="0.35">
      <c r="A139" s="90" t="s">
        <v>30</v>
      </c>
      <c r="B139" s="60" t="s">
        <v>231</v>
      </c>
      <c r="C139" s="60" t="s">
        <v>52</v>
      </c>
      <c r="D139" s="95" t="s">
        <v>87</v>
      </c>
      <c r="E139" s="98" t="s">
        <v>232</v>
      </c>
      <c r="F139" s="108">
        <v>82.3</v>
      </c>
      <c r="G139" s="108">
        <v>90</v>
      </c>
      <c r="H139" s="108">
        <v>87.6</v>
      </c>
      <c r="I139" s="108">
        <v>87.1</v>
      </c>
      <c r="J139" s="108"/>
      <c r="K139" s="108"/>
      <c r="L139" s="113">
        <f>SUM(F139:K139)</f>
        <v>347</v>
      </c>
    </row>
    <row r="140" spans="1:12" ht="12.75" customHeight="1" x14ac:dyDescent="0.35">
      <c r="A140" s="90"/>
      <c r="B140" s="145" t="s">
        <v>146</v>
      </c>
      <c r="C140" s="60"/>
      <c r="D140" s="95"/>
      <c r="E140" s="98"/>
      <c r="F140" s="108"/>
      <c r="G140" s="108"/>
      <c r="H140" s="108"/>
      <c r="I140" s="108"/>
      <c r="J140" s="108"/>
      <c r="K140" s="108"/>
      <c r="L140" s="113"/>
    </row>
    <row r="141" spans="1:12" ht="12.75" customHeight="1" x14ac:dyDescent="0.35">
      <c r="A141" s="90" t="s">
        <v>7</v>
      </c>
      <c r="B141" s="60" t="s">
        <v>213</v>
      </c>
      <c r="C141" s="60" t="s">
        <v>81</v>
      </c>
      <c r="D141" s="95">
        <v>63</v>
      </c>
      <c r="E141" s="98" t="s">
        <v>214</v>
      </c>
      <c r="F141" s="90">
        <v>95.6</v>
      </c>
      <c r="G141" s="90">
        <v>99.5</v>
      </c>
      <c r="H141" s="108">
        <v>95.2</v>
      </c>
      <c r="I141" s="90">
        <v>94.8</v>
      </c>
      <c r="J141" s="108"/>
      <c r="K141" s="108"/>
      <c r="L141" s="113">
        <f>SUM(F141:K141)</f>
        <v>385.1</v>
      </c>
    </row>
    <row r="142" spans="1:12" ht="12.75" customHeight="1" x14ac:dyDescent="0.35">
      <c r="A142" s="90" t="s">
        <v>9</v>
      </c>
      <c r="B142" s="60" t="s">
        <v>72</v>
      </c>
      <c r="C142" s="60" t="s">
        <v>149</v>
      </c>
      <c r="D142" s="95" t="s">
        <v>199</v>
      </c>
      <c r="E142" s="98" t="s">
        <v>241</v>
      </c>
      <c r="F142" s="90">
        <v>88.4</v>
      </c>
      <c r="G142" s="108">
        <v>93.2</v>
      </c>
      <c r="H142" s="108">
        <v>96.1</v>
      </c>
      <c r="I142" s="108">
        <v>88.4</v>
      </c>
      <c r="J142" s="108"/>
      <c r="K142" s="108"/>
      <c r="L142" s="113">
        <f>SUM(F142:I142)</f>
        <v>366.1</v>
      </c>
    </row>
    <row r="143" spans="1:12" ht="12.75" customHeight="1" x14ac:dyDescent="0.35">
      <c r="A143" s="90" t="s">
        <v>11</v>
      </c>
      <c r="B143" s="60" t="s">
        <v>440</v>
      </c>
      <c r="C143" s="60" t="s">
        <v>32</v>
      </c>
      <c r="D143" s="95">
        <v>53</v>
      </c>
      <c r="E143" s="98" t="s">
        <v>441</v>
      </c>
      <c r="F143" s="108">
        <v>78.099999999999994</v>
      </c>
      <c r="G143" s="108">
        <v>82.7</v>
      </c>
      <c r="H143" s="108">
        <v>77.7</v>
      </c>
      <c r="I143" s="108">
        <v>81.5</v>
      </c>
      <c r="J143" s="108"/>
      <c r="K143" s="108"/>
      <c r="L143" s="113">
        <f>SUM(F143:K143)</f>
        <v>320</v>
      </c>
    </row>
    <row r="144" spans="1:12" ht="12.75" customHeight="1" x14ac:dyDescent="0.35">
      <c r="A144" s="114"/>
      <c r="B144" s="141" t="s">
        <v>158</v>
      </c>
      <c r="C144" s="114"/>
      <c r="D144" s="115"/>
      <c r="E144" s="98"/>
      <c r="F144" s="108"/>
      <c r="G144" s="108"/>
      <c r="H144" s="108"/>
      <c r="I144" s="108"/>
      <c r="J144" s="108"/>
      <c r="K144" s="108"/>
      <c r="L144" s="113"/>
    </row>
    <row r="145" spans="1:12" ht="12.75" customHeight="1" x14ac:dyDescent="0.35">
      <c r="A145" s="115" t="s">
        <v>7</v>
      </c>
      <c r="B145" s="126" t="s">
        <v>142</v>
      </c>
      <c r="C145" s="147" t="s">
        <v>135</v>
      </c>
      <c r="D145" s="115"/>
      <c r="E145" s="98"/>
      <c r="F145" s="108">
        <v>405.8</v>
      </c>
      <c r="G145" s="108"/>
      <c r="H145" s="108">
        <v>402.9</v>
      </c>
      <c r="I145" s="108"/>
      <c r="J145" s="108">
        <v>398.7</v>
      </c>
      <c r="K145" s="108"/>
      <c r="L145" s="113">
        <f t="shared" ref="L145:L153" si="6">SUM(((LARGE(F145:J145,1))+((LARGE(F145:J145,2))+((LARGE(F145:J145,3))))))</f>
        <v>1207.3999999999999</v>
      </c>
    </row>
    <row r="146" spans="1:12" ht="12.75" customHeight="1" x14ac:dyDescent="0.35">
      <c r="A146" s="115" t="s">
        <v>9</v>
      </c>
      <c r="B146" s="126" t="s">
        <v>200</v>
      </c>
      <c r="C146" s="148" t="s">
        <v>201</v>
      </c>
      <c r="D146" s="115"/>
      <c r="E146" s="98"/>
      <c r="F146" s="108">
        <v>397.6</v>
      </c>
      <c r="G146" s="108"/>
      <c r="H146" s="108">
        <v>396.7</v>
      </c>
      <c r="I146" s="108"/>
      <c r="J146" s="108">
        <v>384.1</v>
      </c>
      <c r="K146" s="108"/>
      <c r="L146" s="113">
        <f t="shared" si="6"/>
        <v>1178.4000000000001</v>
      </c>
    </row>
    <row r="147" spans="1:12" ht="12.75" customHeight="1" x14ac:dyDescent="0.35">
      <c r="A147" s="115" t="s">
        <v>11</v>
      </c>
      <c r="B147" s="60" t="s">
        <v>447</v>
      </c>
      <c r="C147" s="105" t="s">
        <v>136</v>
      </c>
      <c r="D147" s="95"/>
      <c r="E147" s="98"/>
      <c r="F147" s="108">
        <v>390.7</v>
      </c>
      <c r="G147" s="108"/>
      <c r="H147" s="108">
        <v>387.2</v>
      </c>
      <c r="I147" s="108"/>
      <c r="J147" s="108">
        <v>384.2</v>
      </c>
      <c r="K147" s="108"/>
      <c r="L147" s="113">
        <f t="shared" si="6"/>
        <v>1162.0999999999999</v>
      </c>
    </row>
    <row r="148" spans="1:12" ht="12.75" customHeight="1" x14ac:dyDescent="0.35">
      <c r="A148" s="115" t="s">
        <v>14</v>
      </c>
      <c r="B148" s="126" t="s">
        <v>204</v>
      </c>
      <c r="C148" s="147" t="s">
        <v>128</v>
      </c>
      <c r="D148" s="115"/>
      <c r="E148" s="98"/>
      <c r="F148" s="108">
        <v>376.1</v>
      </c>
      <c r="G148" s="108"/>
      <c r="H148" s="108">
        <v>401.6</v>
      </c>
      <c r="I148" s="108"/>
      <c r="J148" s="108">
        <v>381.8</v>
      </c>
      <c r="K148" s="108"/>
      <c r="L148" s="113">
        <f t="shared" si="6"/>
        <v>1159.5</v>
      </c>
    </row>
    <row r="149" spans="1:12" ht="12.75" customHeight="1" x14ac:dyDescent="0.35">
      <c r="A149" s="115" t="s">
        <v>15</v>
      </c>
      <c r="B149" s="114" t="s">
        <v>446</v>
      </c>
      <c r="C149" s="105" t="s">
        <v>136</v>
      </c>
      <c r="D149" s="114"/>
      <c r="E149" s="114"/>
      <c r="F149" s="108">
        <v>384.7</v>
      </c>
      <c r="G149" s="108"/>
      <c r="H149" s="108">
        <v>366.1</v>
      </c>
      <c r="I149" s="108"/>
      <c r="J149" s="108">
        <v>403.7</v>
      </c>
      <c r="K149" s="108"/>
      <c r="L149" s="113">
        <f t="shared" si="6"/>
        <v>1154.5</v>
      </c>
    </row>
    <row r="150" spans="1:12" ht="12.75" customHeight="1" x14ac:dyDescent="0.35">
      <c r="A150" s="115" t="s">
        <v>16</v>
      </c>
      <c r="B150" s="60" t="s">
        <v>391</v>
      </c>
      <c r="C150" s="105" t="s">
        <v>136</v>
      </c>
      <c r="D150" s="115"/>
      <c r="E150" s="98"/>
      <c r="F150" s="108">
        <v>366.5</v>
      </c>
      <c r="G150" s="108"/>
      <c r="H150" s="108">
        <v>394.5</v>
      </c>
      <c r="I150" s="108"/>
      <c r="J150" s="108">
        <v>386.7</v>
      </c>
      <c r="K150" s="108"/>
      <c r="L150" s="113">
        <f t="shared" si="6"/>
        <v>1147.7</v>
      </c>
    </row>
    <row r="151" spans="1:12" ht="12.75" customHeight="1" x14ac:dyDescent="0.35">
      <c r="A151" s="115" t="s">
        <v>17</v>
      </c>
      <c r="B151" s="114" t="s">
        <v>143</v>
      </c>
      <c r="C151" s="147" t="s">
        <v>135</v>
      </c>
      <c r="D151" s="115"/>
      <c r="E151" s="98"/>
      <c r="F151" s="108">
        <v>389.9</v>
      </c>
      <c r="G151" s="108"/>
      <c r="H151" s="108">
        <v>385.1</v>
      </c>
      <c r="I151" s="108"/>
      <c r="J151" s="108">
        <v>363</v>
      </c>
      <c r="K151" s="108"/>
      <c r="L151" s="113">
        <f t="shared" si="6"/>
        <v>1138</v>
      </c>
    </row>
    <row r="152" spans="1:12" ht="12.75" customHeight="1" x14ac:dyDescent="0.35">
      <c r="A152" s="115" t="s">
        <v>18</v>
      </c>
      <c r="B152" s="88" t="s">
        <v>390</v>
      </c>
      <c r="C152" s="105" t="s">
        <v>128</v>
      </c>
      <c r="D152" s="115"/>
      <c r="E152" s="98"/>
      <c r="F152" s="108">
        <v>367.2</v>
      </c>
      <c r="G152" s="108"/>
      <c r="H152" s="108">
        <v>365</v>
      </c>
      <c r="I152" s="108"/>
      <c r="J152" s="108">
        <v>353</v>
      </c>
      <c r="K152" s="108"/>
      <c r="L152" s="113">
        <f t="shared" si="6"/>
        <v>1085.2</v>
      </c>
    </row>
    <row r="153" spans="1:12" ht="12.75" customHeight="1" x14ac:dyDescent="0.35">
      <c r="A153" s="115" t="s">
        <v>19</v>
      </c>
      <c r="B153" s="114" t="s">
        <v>125</v>
      </c>
      <c r="C153" s="147" t="s">
        <v>126</v>
      </c>
      <c r="D153" s="115"/>
      <c r="E153" s="98"/>
      <c r="F153" s="108">
        <v>385.1</v>
      </c>
      <c r="G153" s="108"/>
      <c r="H153" s="108">
        <v>320</v>
      </c>
      <c r="I153" s="108"/>
      <c r="J153" s="108">
        <v>365.9</v>
      </c>
      <c r="K153" s="108"/>
      <c r="L153" s="113">
        <f t="shared" si="6"/>
        <v>1071</v>
      </c>
    </row>
    <row r="154" spans="1:12" ht="12.75" customHeight="1" x14ac:dyDescent="0.3">
      <c r="A154" s="58"/>
      <c r="B154" s="25" t="s">
        <v>63</v>
      </c>
      <c r="C154" s="72"/>
      <c r="D154" s="74"/>
      <c r="E154" s="63"/>
      <c r="F154" s="64"/>
      <c r="G154" s="64"/>
      <c r="H154" s="64"/>
      <c r="I154" s="64"/>
      <c r="J154" s="64"/>
      <c r="K154" s="64"/>
      <c r="L154" s="65"/>
    </row>
    <row r="155" spans="1:12" ht="12.75" customHeight="1" x14ac:dyDescent="0.3">
      <c r="A155" s="58"/>
      <c r="B155" s="72"/>
      <c r="C155" s="72"/>
      <c r="D155" s="74"/>
      <c r="E155" s="63"/>
      <c r="F155" s="64"/>
      <c r="G155" s="64"/>
      <c r="H155" s="64"/>
      <c r="I155" s="64"/>
      <c r="J155" s="64"/>
      <c r="K155" s="64"/>
      <c r="L155" s="65"/>
    </row>
    <row r="156" spans="1:12" ht="12.75" customHeight="1" x14ac:dyDescent="0.3">
      <c r="A156" s="58"/>
      <c r="C156" s="47"/>
      <c r="D156" s="17"/>
      <c r="E156" s="63"/>
      <c r="F156" s="64"/>
      <c r="G156" s="64"/>
      <c r="H156" s="64"/>
      <c r="I156" s="64"/>
      <c r="J156" s="64"/>
      <c r="K156" s="64"/>
      <c r="L156" s="65"/>
    </row>
    <row r="157" spans="1:12" ht="12.75" customHeight="1" x14ac:dyDescent="0.3">
      <c r="A157" s="58"/>
      <c r="B157" s="72"/>
      <c r="C157" s="72"/>
      <c r="D157" s="74"/>
      <c r="E157" s="63"/>
      <c r="F157" s="64"/>
      <c r="G157" s="64"/>
      <c r="H157" s="64"/>
      <c r="I157" s="64"/>
      <c r="J157" s="64"/>
      <c r="K157" s="64"/>
      <c r="L157" s="65"/>
    </row>
    <row r="158" spans="1:12" ht="12.75" customHeight="1" x14ac:dyDescent="0.3">
      <c r="A158" s="58"/>
      <c r="B158" s="72"/>
      <c r="C158" s="72"/>
      <c r="D158" s="74"/>
      <c r="E158" s="63"/>
      <c r="F158" s="64"/>
      <c r="G158" s="64"/>
      <c r="H158" s="64"/>
      <c r="I158" s="64"/>
      <c r="J158" s="64"/>
      <c r="K158" s="64"/>
      <c r="L158" s="65"/>
    </row>
    <row r="159" spans="1:12" ht="12.75" customHeight="1" x14ac:dyDescent="0.3">
      <c r="A159" s="58"/>
      <c r="B159" s="72"/>
      <c r="C159" s="72"/>
      <c r="D159" s="74"/>
      <c r="E159" s="63"/>
      <c r="F159" s="64"/>
      <c r="G159" s="64"/>
      <c r="H159" s="64"/>
      <c r="I159" s="64"/>
      <c r="J159" s="64"/>
      <c r="K159" s="64"/>
      <c r="L159" s="65"/>
    </row>
    <row r="160" spans="1:12" ht="12.75" customHeight="1" x14ac:dyDescent="0.3">
      <c r="A160" s="58"/>
      <c r="B160" s="72"/>
      <c r="C160" s="72"/>
      <c r="D160" s="74"/>
      <c r="E160" s="63"/>
      <c r="F160" s="64"/>
      <c r="G160" s="64"/>
      <c r="H160" s="64"/>
      <c r="I160" s="64"/>
      <c r="J160" s="64"/>
      <c r="K160" s="64"/>
      <c r="L160" s="65"/>
    </row>
    <row r="161" spans="1:12" ht="12.75" customHeight="1" x14ac:dyDescent="0.3">
      <c r="A161" s="58"/>
      <c r="B161" s="72"/>
      <c r="C161" s="72"/>
      <c r="D161" s="74"/>
      <c r="E161" s="63"/>
      <c r="F161" s="64"/>
      <c r="G161" s="64"/>
      <c r="H161" s="64"/>
      <c r="I161" s="64"/>
      <c r="J161" s="64"/>
      <c r="K161" s="64"/>
      <c r="L161" s="65"/>
    </row>
    <row r="162" spans="1:12" ht="12.75" customHeight="1" x14ac:dyDescent="0.3">
      <c r="A162" s="58"/>
      <c r="B162" s="72"/>
      <c r="C162" s="72"/>
      <c r="D162" s="74"/>
      <c r="E162" s="63"/>
      <c r="F162" s="64"/>
      <c r="G162" s="64"/>
      <c r="H162" s="64"/>
      <c r="I162" s="64"/>
      <c r="J162" s="64"/>
      <c r="K162" s="64"/>
      <c r="L162" s="65"/>
    </row>
    <row r="163" spans="1:12" ht="12.75" customHeight="1" x14ac:dyDescent="0.3">
      <c r="A163" s="58"/>
      <c r="B163" s="72"/>
      <c r="C163" s="62"/>
      <c r="D163" s="58"/>
      <c r="E163" s="63"/>
      <c r="F163" s="64"/>
      <c r="G163" s="64"/>
      <c r="H163" s="64"/>
      <c r="I163" s="64"/>
      <c r="J163" s="64"/>
      <c r="K163" s="64"/>
      <c r="L163" s="65"/>
    </row>
    <row r="164" spans="1:12" ht="12" customHeight="1" x14ac:dyDescent="0.25">
      <c r="A164" s="58"/>
      <c r="B164" s="72"/>
      <c r="C164" s="72"/>
      <c r="D164" s="58"/>
      <c r="E164" s="72"/>
      <c r="F164" s="58"/>
      <c r="G164" s="58"/>
      <c r="H164" s="58"/>
      <c r="I164" s="58"/>
      <c r="J164" s="58"/>
      <c r="K164" s="58"/>
      <c r="L164" s="72"/>
    </row>
    <row r="165" spans="1:12" ht="12" customHeight="1" x14ac:dyDescent="0.25">
      <c r="A165" s="58"/>
      <c r="B165" s="72"/>
      <c r="C165" s="72"/>
      <c r="D165" s="58"/>
      <c r="E165" s="72"/>
      <c r="F165" s="58"/>
      <c r="G165" s="58"/>
      <c r="H165" s="58"/>
      <c r="I165" s="58"/>
      <c r="J165" s="58"/>
      <c r="K165" s="58"/>
      <c r="L165" s="72"/>
    </row>
    <row r="166" spans="1:12" ht="12" customHeight="1" x14ac:dyDescent="0.25">
      <c r="A166" s="58"/>
      <c r="B166" s="72"/>
      <c r="C166" s="72"/>
      <c r="D166" s="72"/>
      <c r="E166" s="72"/>
      <c r="F166" s="58"/>
      <c r="G166" s="58"/>
      <c r="H166" s="58"/>
      <c r="I166" s="58"/>
      <c r="J166" s="58"/>
      <c r="K166" s="58"/>
      <c r="L166" s="72"/>
    </row>
    <row r="167" spans="1:12" ht="12" customHeight="1" x14ac:dyDescent="0.25">
      <c r="A167" s="58"/>
      <c r="B167" s="72"/>
      <c r="C167" s="72"/>
      <c r="D167" s="58"/>
      <c r="E167" s="72"/>
      <c r="F167" s="58"/>
      <c r="G167" s="58"/>
      <c r="H167" s="58"/>
      <c r="I167" s="58"/>
      <c r="J167" s="58"/>
      <c r="K167" s="58"/>
      <c r="L167" s="72"/>
    </row>
    <row r="168" spans="1:12" ht="12" customHeight="1" x14ac:dyDescent="0.3">
      <c r="A168" s="58"/>
      <c r="D168" s="58"/>
      <c r="E168" s="72"/>
      <c r="F168" s="76"/>
      <c r="G168" s="76"/>
      <c r="H168" s="76"/>
      <c r="I168" s="76"/>
      <c r="J168" s="76"/>
      <c r="K168" s="76"/>
    </row>
    <row r="169" spans="1:12" ht="12" customHeight="1" x14ac:dyDescent="0.3">
      <c r="A169" s="58"/>
      <c r="D169" s="58"/>
      <c r="E169" s="72"/>
      <c r="F169" s="76"/>
      <c r="G169" s="76"/>
      <c r="H169" s="76"/>
      <c r="I169" s="76"/>
      <c r="J169" s="76"/>
      <c r="K169" s="76"/>
    </row>
    <row r="170" spans="1:12" ht="12" customHeight="1" x14ac:dyDescent="0.3">
      <c r="A170" s="58"/>
      <c r="D170" s="58"/>
      <c r="E170" s="72"/>
      <c r="F170" s="76"/>
      <c r="G170" s="76"/>
      <c r="H170" s="76"/>
      <c r="I170" s="76"/>
      <c r="J170" s="76"/>
      <c r="K170" s="76"/>
    </row>
    <row r="171" spans="1:12" ht="12" customHeight="1" x14ac:dyDescent="0.3">
      <c r="A171" s="58"/>
      <c r="D171" s="58"/>
      <c r="E171" s="72"/>
      <c r="F171" s="76"/>
      <c r="G171" s="76"/>
      <c r="H171" s="76"/>
      <c r="I171" s="76"/>
      <c r="J171" s="76"/>
      <c r="K171" s="76"/>
    </row>
    <row r="172" spans="1:12" ht="12" customHeight="1" x14ac:dyDescent="0.3">
      <c r="A172" s="58"/>
      <c r="D172" s="58"/>
      <c r="E172" s="72"/>
      <c r="F172" s="76"/>
      <c r="G172" s="76"/>
      <c r="H172" s="76"/>
      <c r="I172" s="76"/>
      <c r="J172" s="76"/>
      <c r="K172" s="76"/>
    </row>
    <row r="173" spans="1:12" ht="12" customHeight="1" x14ac:dyDescent="0.3">
      <c r="A173" s="58"/>
      <c r="D173" s="58"/>
      <c r="E173" s="72"/>
      <c r="F173" s="76"/>
      <c r="G173" s="76"/>
      <c r="H173" s="76"/>
      <c r="I173" s="76"/>
      <c r="J173" s="76"/>
      <c r="K173" s="76"/>
    </row>
    <row r="174" spans="1:12" ht="12" customHeight="1" x14ac:dyDescent="0.3">
      <c r="A174" s="58"/>
      <c r="D174" s="58"/>
      <c r="E174" s="72"/>
      <c r="F174" s="76"/>
      <c r="G174" s="76"/>
      <c r="H174" s="76"/>
      <c r="I174" s="76"/>
      <c r="J174" s="76"/>
      <c r="K174" s="76"/>
    </row>
    <row r="175" spans="1:12" ht="12" customHeight="1" x14ac:dyDescent="0.3">
      <c r="A175" s="58"/>
      <c r="D175" s="58"/>
      <c r="E175" s="72"/>
      <c r="F175" s="76"/>
      <c r="G175" s="76"/>
      <c r="H175" s="76"/>
      <c r="I175" s="76"/>
      <c r="J175" s="76"/>
      <c r="K175" s="76"/>
    </row>
    <row r="176" spans="1:12" ht="12" customHeight="1" x14ac:dyDescent="0.3">
      <c r="A176" s="58"/>
      <c r="D176" s="58"/>
      <c r="E176" s="72"/>
      <c r="F176" s="76"/>
      <c r="G176" s="76"/>
      <c r="H176" s="76"/>
      <c r="I176" s="76"/>
      <c r="J176" s="76"/>
      <c r="K176" s="76"/>
    </row>
    <row r="177" spans="1:11" ht="12" customHeight="1" x14ac:dyDescent="0.3">
      <c r="A177" s="58"/>
      <c r="D177" s="58"/>
      <c r="E177" s="72"/>
      <c r="F177" s="76"/>
      <c r="G177" s="76"/>
      <c r="H177" s="76"/>
      <c r="I177" s="76"/>
      <c r="J177" s="76"/>
      <c r="K177" s="76"/>
    </row>
    <row r="178" spans="1:11" ht="12" customHeight="1" x14ac:dyDescent="0.3">
      <c r="A178" s="58"/>
      <c r="D178" s="58"/>
      <c r="E178" s="72"/>
      <c r="F178" s="76"/>
      <c r="G178" s="76"/>
      <c r="H178" s="76"/>
      <c r="I178" s="76"/>
      <c r="J178" s="76"/>
      <c r="K178" s="76"/>
    </row>
    <row r="179" spans="1:11" ht="12" customHeight="1" x14ac:dyDescent="0.3">
      <c r="A179" s="58"/>
      <c r="D179" s="58"/>
      <c r="E179" s="72"/>
      <c r="F179" s="76"/>
      <c r="G179" s="76"/>
      <c r="H179" s="76"/>
      <c r="I179" s="76"/>
      <c r="J179" s="76"/>
      <c r="K179" s="76"/>
    </row>
    <row r="180" spans="1:11" ht="12" customHeight="1" x14ac:dyDescent="0.3">
      <c r="A180" s="58"/>
      <c r="D180" s="58"/>
      <c r="E180" s="72"/>
      <c r="F180" s="76"/>
      <c r="G180" s="76"/>
      <c r="H180" s="76"/>
      <c r="I180" s="76"/>
      <c r="J180" s="76"/>
      <c r="K180" s="76"/>
    </row>
    <row r="181" spans="1:11" ht="12" customHeight="1" x14ac:dyDescent="0.3">
      <c r="A181" s="58"/>
      <c r="D181" s="58"/>
      <c r="E181" s="72"/>
      <c r="F181" s="76"/>
      <c r="G181" s="76"/>
      <c r="H181" s="76"/>
      <c r="I181" s="76"/>
      <c r="J181" s="76"/>
      <c r="K181" s="76"/>
    </row>
    <row r="182" spans="1:11" ht="12" customHeight="1" x14ac:dyDescent="0.3">
      <c r="A182" s="58"/>
      <c r="D182" s="58"/>
      <c r="E182" s="72"/>
      <c r="F182" s="76"/>
      <c r="G182" s="76"/>
      <c r="H182" s="76"/>
      <c r="I182" s="76"/>
      <c r="J182" s="76"/>
      <c r="K182" s="76"/>
    </row>
    <row r="183" spans="1:11" ht="12" customHeight="1" x14ac:dyDescent="0.3">
      <c r="A183" s="58"/>
      <c r="D183" s="58"/>
      <c r="E183" s="72"/>
      <c r="F183" s="76"/>
      <c r="G183" s="76"/>
      <c r="H183" s="76"/>
      <c r="I183" s="76"/>
      <c r="J183" s="76"/>
      <c r="K183" s="76"/>
    </row>
    <row r="184" spans="1:11" ht="12" customHeight="1" x14ac:dyDescent="0.3">
      <c r="A184" s="58"/>
      <c r="D184" s="58"/>
      <c r="E184" s="72"/>
      <c r="F184" s="76"/>
      <c r="G184" s="76"/>
      <c r="H184" s="76"/>
      <c r="I184" s="76"/>
      <c r="J184" s="76"/>
      <c r="K184" s="76"/>
    </row>
    <row r="185" spans="1:11" ht="12" customHeight="1" x14ac:dyDescent="0.3">
      <c r="A185" s="58"/>
      <c r="D185" s="58"/>
      <c r="E185" s="72"/>
      <c r="F185" s="76"/>
      <c r="G185" s="76"/>
      <c r="H185" s="76"/>
      <c r="I185" s="76"/>
      <c r="J185" s="76"/>
      <c r="K185" s="76"/>
    </row>
    <row r="186" spans="1:11" ht="12" customHeight="1" x14ac:dyDescent="0.3">
      <c r="A186" s="58"/>
      <c r="D186" s="58"/>
      <c r="E186" s="72"/>
      <c r="F186" s="76"/>
      <c r="G186" s="76"/>
      <c r="H186" s="76"/>
      <c r="I186" s="76"/>
      <c r="J186" s="76"/>
      <c r="K186" s="76"/>
    </row>
    <row r="187" spans="1:11" ht="12" customHeight="1" x14ac:dyDescent="0.3">
      <c r="A187" s="58"/>
      <c r="D187" s="58"/>
      <c r="E187" s="72"/>
      <c r="F187" s="76"/>
      <c r="G187" s="76"/>
      <c r="H187" s="76"/>
      <c r="I187" s="76"/>
      <c r="J187" s="76"/>
      <c r="K187" s="76"/>
    </row>
    <row r="188" spans="1:11" ht="12" customHeight="1" x14ac:dyDescent="0.3">
      <c r="A188" s="58"/>
      <c r="D188" s="58"/>
      <c r="E188" s="72"/>
      <c r="F188" s="76"/>
      <c r="G188" s="76"/>
      <c r="H188" s="76"/>
      <c r="I188" s="76"/>
      <c r="J188" s="76"/>
      <c r="K188" s="76"/>
    </row>
    <row r="189" spans="1:11" ht="12" customHeight="1" x14ac:dyDescent="0.3">
      <c r="A189" s="58"/>
      <c r="D189" s="58"/>
      <c r="E189" s="72"/>
      <c r="F189" s="76"/>
      <c r="G189" s="76"/>
      <c r="H189" s="76"/>
      <c r="I189" s="76"/>
      <c r="J189" s="76"/>
      <c r="K189" s="76"/>
    </row>
    <row r="190" spans="1:11" ht="12" customHeight="1" x14ac:dyDescent="0.3">
      <c r="A190" s="58"/>
      <c r="D190" s="58"/>
      <c r="E190" s="72"/>
      <c r="F190" s="76"/>
      <c r="G190" s="76"/>
      <c r="H190" s="76"/>
      <c r="I190" s="76"/>
      <c r="J190" s="76"/>
      <c r="K190" s="76"/>
    </row>
    <row r="191" spans="1:11" ht="12" customHeight="1" x14ac:dyDescent="0.3">
      <c r="A191" s="58"/>
      <c r="D191" s="58"/>
      <c r="E191" s="72"/>
      <c r="F191" s="76"/>
      <c r="G191" s="76"/>
      <c r="H191" s="76"/>
      <c r="I191" s="76"/>
      <c r="J191" s="76"/>
      <c r="K191" s="76"/>
    </row>
    <row r="192" spans="1:11" ht="12" customHeight="1" x14ac:dyDescent="0.3">
      <c r="A192" s="58"/>
      <c r="D192" s="58"/>
      <c r="E192" s="72"/>
      <c r="F192" s="76"/>
      <c r="G192" s="76"/>
      <c r="H192" s="76"/>
      <c r="I192" s="76"/>
      <c r="J192" s="76"/>
      <c r="K192" s="76"/>
    </row>
    <row r="193" spans="1:11" ht="12" customHeight="1" x14ac:dyDescent="0.3">
      <c r="A193" s="58"/>
      <c r="D193" s="58"/>
      <c r="E193" s="72"/>
      <c r="F193" s="76"/>
      <c r="G193" s="76"/>
      <c r="H193" s="76"/>
      <c r="I193" s="76"/>
      <c r="J193" s="76"/>
      <c r="K193" s="76"/>
    </row>
    <row r="194" spans="1:11" ht="12" customHeight="1" x14ac:dyDescent="0.3">
      <c r="A194" s="58"/>
      <c r="D194" s="58"/>
      <c r="E194" s="72"/>
      <c r="F194" s="76"/>
      <c r="G194" s="76"/>
      <c r="H194" s="76"/>
      <c r="I194" s="76"/>
      <c r="J194" s="76"/>
      <c r="K194" s="76"/>
    </row>
    <row r="195" spans="1:11" ht="12" customHeight="1" x14ac:dyDescent="0.3">
      <c r="A195" s="58"/>
      <c r="D195" s="58"/>
      <c r="E195" s="72"/>
      <c r="F195" s="76"/>
      <c r="G195" s="76"/>
      <c r="H195" s="76"/>
      <c r="I195" s="76"/>
      <c r="J195" s="76"/>
      <c r="K195" s="76"/>
    </row>
    <row r="196" spans="1:11" ht="12" customHeight="1" x14ac:dyDescent="0.3">
      <c r="A196" s="58"/>
      <c r="D196" s="58"/>
      <c r="E196" s="72"/>
      <c r="F196" s="76"/>
      <c r="G196" s="76"/>
      <c r="H196" s="76"/>
      <c r="I196" s="76"/>
      <c r="J196" s="76"/>
      <c r="K196" s="76"/>
    </row>
    <row r="197" spans="1:11" ht="12" customHeight="1" x14ac:dyDescent="0.3">
      <c r="A197" s="58"/>
      <c r="D197" s="58"/>
      <c r="E197" s="72"/>
      <c r="F197" s="76"/>
      <c r="G197" s="76"/>
      <c r="H197" s="76"/>
      <c r="I197" s="76"/>
      <c r="J197" s="76"/>
      <c r="K197" s="76"/>
    </row>
    <row r="198" spans="1:11" ht="12" customHeight="1" x14ac:dyDescent="0.3">
      <c r="A198" s="58"/>
      <c r="D198" s="58"/>
      <c r="E198" s="72"/>
      <c r="F198" s="76"/>
      <c r="G198" s="76"/>
      <c r="H198" s="76"/>
      <c r="I198" s="76"/>
      <c r="J198" s="76"/>
      <c r="K198" s="76"/>
    </row>
    <row r="199" spans="1:11" ht="12" customHeight="1" x14ac:dyDescent="0.3">
      <c r="A199" s="58"/>
      <c r="D199" s="58"/>
      <c r="E199" s="72"/>
      <c r="F199" s="76"/>
      <c r="G199" s="76"/>
      <c r="H199" s="76"/>
      <c r="I199" s="76"/>
      <c r="J199" s="76"/>
      <c r="K199" s="76"/>
    </row>
    <row r="200" spans="1:11" ht="12" customHeight="1" x14ac:dyDescent="0.3">
      <c r="A200" s="58"/>
      <c r="D200" s="58"/>
      <c r="E200" s="72"/>
      <c r="F200" s="76"/>
      <c r="G200" s="76"/>
      <c r="H200" s="76"/>
      <c r="I200" s="76"/>
      <c r="J200" s="76"/>
      <c r="K200" s="76"/>
    </row>
    <row r="201" spans="1:11" ht="12" customHeight="1" x14ac:dyDescent="0.3">
      <c r="A201" s="58"/>
      <c r="D201" s="58"/>
      <c r="E201" s="72"/>
      <c r="F201" s="76"/>
      <c r="G201" s="76"/>
      <c r="H201" s="76"/>
      <c r="I201" s="76"/>
      <c r="J201" s="76"/>
      <c r="K201" s="76"/>
    </row>
    <row r="202" spans="1:11" ht="12" customHeight="1" x14ac:dyDescent="0.3">
      <c r="A202" s="58"/>
      <c r="D202" s="58"/>
      <c r="E202" s="72"/>
      <c r="F202" s="76"/>
      <c r="G202" s="76"/>
      <c r="H202" s="76"/>
      <c r="I202" s="76"/>
      <c r="J202" s="76"/>
      <c r="K202" s="76"/>
    </row>
    <row r="203" spans="1:11" ht="12" customHeight="1" x14ac:dyDescent="0.3">
      <c r="A203" s="58"/>
      <c r="D203" s="58"/>
      <c r="E203" s="72"/>
      <c r="F203" s="76"/>
      <c r="G203" s="76"/>
      <c r="H203" s="76"/>
      <c r="I203" s="76"/>
      <c r="J203" s="76"/>
      <c r="K203" s="76"/>
    </row>
    <row r="204" spans="1:11" ht="12" customHeight="1" x14ac:dyDescent="0.3">
      <c r="A204" s="58"/>
      <c r="D204" s="58"/>
      <c r="E204" s="72"/>
      <c r="F204" s="76"/>
      <c r="G204" s="76"/>
      <c r="H204" s="76"/>
      <c r="I204" s="76"/>
      <c r="J204" s="76"/>
      <c r="K204" s="76"/>
    </row>
    <row r="205" spans="1:11" ht="12" customHeight="1" x14ac:dyDescent="0.3">
      <c r="A205" s="58"/>
      <c r="D205" s="58"/>
      <c r="E205" s="72"/>
      <c r="F205" s="76"/>
      <c r="G205" s="76"/>
      <c r="H205" s="76"/>
      <c r="I205" s="76"/>
      <c r="J205" s="76"/>
      <c r="K205" s="76"/>
    </row>
    <row r="206" spans="1:11" ht="12" customHeight="1" x14ac:dyDescent="0.3">
      <c r="A206" s="58"/>
      <c r="D206" s="58"/>
      <c r="E206" s="72"/>
      <c r="F206" s="76"/>
      <c r="G206" s="76"/>
      <c r="H206" s="76"/>
      <c r="I206" s="76"/>
      <c r="J206" s="76"/>
      <c r="K206" s="76"/>
    </row>
    <row r="207" spans="1:11" ht="12" customHeight="1" x14ac:dyDescent="0.3">
      <c r="A207" s="58"/>
      <c r="D207" s="58"/>
      <c r="E207" s="72"/>
      <c r="F207" s="76"/>
      <c r="G207" s="76"/>
      <c r="H207" s="76"/>
      <c r="I207" s="76"/>
      <c r="J207" s="76"/>
      <c r="K207" s="76"/>
    </row>
    <row r="208" spans="1:11" ht="12" customHeight="1" x14ac:dyDescent="0.3">
      <c r="A208" s="58"/>
      <c r="D208" s="58"/>
      <c r="E208" s="72"/>
      <c r="F208" s="76"/>
      <c r="G208" s="76"/>
      <c r="H208" s="76"/>
      <c r="I208" s="76"/>
      <c r="J208" s="76"/>
      <c r="K208" s="76"/>
    </row>
    <row r="209" spans="1:11" ht="12" customHeight="1" x14ac:dyDescent="0.3">
      <c r="A209" s="58"/>
      <c r="D209" s="58"/>
      <c r="E209" s="72"/>
      <c r="F209" s="76"/>
      <c r="G209" s="76"/>
      <c r="H209" s="76"/>
      <c r="I209" s="76"/>
      <c r="J209" s="76"/>
      <c r="K209" s="76"/>
    </row>
    <row r="210" spans="1:11" ht="12" customHeight="1" x14ac:dyDescent="0.3">
      <c r="A210" s="58"/>
      <c r="D210" s="58"/>
      <c r="E210" s="72"/>
      <c r="F210" s="76"/>
      <c r="G210" s="76"/>
      <c r="H210" s="76"/>
      <c r="I210" s="76"/>
      <c r="J210" s="76"/>
      <c r="K210" s="76"/>
    </row>
    <row r="211" spans="1:11" ht="12" customHeight="1" x14ac:dyDescent="0.3">
      <c r="A211" s="58"/>
      <c r="D211" s="58"/>
      <c r="E211" s="72"/>
      <c r="F211" s="76"/>
      <c r="G211" s="76"/>
      <c r="H211" s="76"/>
      <c r="I211" s="76"/>
      <c r="J211" s="76"/>
      <c r="K211" s="76"/>
    </row>
    <row r="212" spans="1:11" ht="12" customHeight="1" x14ac:dyDescent="0.3">
      <c r="A212" s="58"/>
      <c r="D212" s="58"/>
      <c r="E212" s="72"/>
      <c r="F212" s="76"/>
      <c r="G212" s="76"/>
      <c r="H212" s="76"/>
      <c r="I212" s="76"/>
      <c r="J212" s="76"/>
      <c r="K212" s="76"/>
    </row>
    <row r="213" spans="1:11" ht="12" customHeight="1" x14ac:dyDescent="0.3">
      <c r="A213" s="58"/>
      <c r="D213" s="58"/>
      <c r="E213" s="72"/>
      <c r="F213" s="76"/>
      <c r="G213" s="76"/>
      <c r="H213" s="76"/>
      <c r="I213" s="76"/>
      <c r="J213" s="76"/>
      <c r="K213" s="76"/>
    </row>
    <row r="214" spans="1:11" ht="12" customHeight="1" x14ac:dyDescent="0.3">
      <c r="A214" s="58"/>
      <c r="D214" s="58"/>
      <c r="E214" s="72"/>
      <c r="F214" s="76"/>
      <c r="G214" s="76"/>
      <c r="H214" s="76"/>
      <c r="I214" s="76"/>
      <c r="J214" s="76"/>
      <c r="K214" s="76"/>
    </row>
    <row r="215" spans="1:11" ht="12" customHeight="1" x14ac:dyDescent="0.3">
      <c r="A215" s="58"/>
      <c r="D215" s="58"/>
      <c r="E215" s="72"/>
      <c r="F215" s="76"/>
      <c r="G215" s="76"/>
      <c r="H215" s="76"/>
      <c r="I215" s="76"/>
      <c r="J215" s="76"/>
      <c r="K215" s="76"/>
    </row>
    <row r="216" spans="1:11" ht="12" customHeight="1" x14ac:dyDescent="0.3">
      <c r="A216" s="58"/>
      <c r="D216" s="58"/>
      <c r="E216" s="72"/>
      <c r="F216" s="76"/>
      <c r="G216" s="76"/>
      <c r="H216" s="76"/>
      <c r="I216" s="76"/>
      <c r="J216" s="76"/>
      <c r="K216" s="76"/>
    </row>
    <row r="217" spans="1:11" ht="12" customHeight="1" x14ac:dyDescent="0.3">
      <c r="A217" s="58"/>
      <c r="D217" s="58"/>
      <c r="E217" s="72"/>
      <c r="F217" s="76"/>
      <c r="G217" s="76"/>
      <c r="H217" s="76"/>
      <c r="I217" s="76"/>
      <c r="J217" s="76"/>
      <c r="K217" s="76"/>
    </row>
    <row r="218" spans="1:11" ht="12" customHeight="1" x14ac:dyDescent="0.3">
      <c r="A218" s="58"/>
      <c r="D218" s="58"/>
      <c r="E218" s="72"/>
      <c r="F218" s="76"/>
      <c r="G218" s="76"/>
      <c r="H218" s="76"/>
      <c r="I218" s="76"/>
      <c r="J218" s="76"/>
      <c r="K218" s="76"/>
    </row>
    <row r="219" spans="1:11" ht="12" customHeight="1" x14ac:dyDescent="0.3">
      <c r="A219" s="58"/>
      <c r="D219" s="58"/>
      <c r="E219" s="72"/>
      <c r="F219" s="76"/>
      <c r="G219" s="76"/>
      <c r="H219" s="76"/>
      <c r="I219" s="76"/>
      <c r="J219" s="76"/>
      <c r="K219" s="76"/>
    </row>
    <row r="220" spans="1:11" ht="12" customHeight="1" x14ac:dyDescent="0.3">
      <c r="A220" s="58"/>
      <c r="D220" s="58"/>
      <c r="E220" s="72"/>
      <c r="F220" s="76"/>
      <c r="G220" s="76"/>
      <c r="H220" s="76"/>
      <c r="I220" s="76"/>
      <c r="J220" s="76"/>
      <c r="K220" s="76"/>
    </row>
    <row r="221" spans="1:11" ht="12" customHeight="1" x14ac:dyDescent="0.3">
      <c r="A221" s="58"/>
      <c r="D221" s="58"/>
      <c r="E221" s="72"/>
      <c r="F221" s="76"/>
      <c r="G221" s="76"/>
      <c r="H221" s="76"/>
      <c r="I221" s="76"/>
      <c r="J221" s="76"/>
      <c r="K221" s="76"/>
    </row>
    <row r="222" spans="1:11" ht="12" customHeight="1" x14ac:dyDescent="0.3">
      <c r="A222" s="58"/>
      <c r="D222" s="58"/>
      <c r="E222" s="72"/>
      <c r="F222" s="76"/>
      <c r="G222" s="76"/>
      <c r="H222" s="76"/>
      <c r="I222" s="76"/>
      <c r="J222" s="76"/>
      <c r="K222" s="76"/>
    </row>
    <row r="223" spans="1:11" ht="12" customHeight="1" x14ac:dyDescent="0.3">
      <c r="A223" s="58"/>
      <c r="D223" s="58"/>
      <c r="E223" s="72"/>
      <c r="F223" s="76"/>
      <c r="G223" s="76"/>
      <c r="H223" s="76"/>
      <c r="I223" s="76"/>
      <c r="J223" s="76"/>
      <c r="K223" s="76"/>
    </row>
    <row r="224" spans="1:11" ht="12" customHeight="1" x14ac:dyDescent="0.3">
      <c r="A224" s="58"/>
      <c r="D224" s="58"/>
      <c r="E224" s="72"/>
      <c r="F224" s="76"/>
      <c r="G224" s="76"/>
      <c r="H224" s="76"/>
      <c r="I224" s="76"/>
      <c r="J224" s="76"/>
      <c r="K224" s="76"/>
    </row>
    <row r="225" spans="1:11" ht="12" customHeight="1" x14ac:dyDescent="0.3">
      <c r="A225" s="58"/>
      <c r="D225" s="58"/>
      <c r="E225" s="72"/>
      <c r="F225" s="76"/>
      <c r="G225" s="76"/>
      <c r="H225" s="76"/>
      <c r="I225" s="76"/>
      <c r="J225" s="76"/>
      <c r="K225" s="76"/>
    </row>
    <row r="226" spans="1:11" ht="12" customHeight="1" x14ac:dyDescent="0.3">
      <c r="A226" s="58"/>
      <c r="D226" s="58"/>
      <c r="E226" s="72"/>
      <c r="F226" s="76"/>
      <c r="G226" s="76"/>
      <c r="H226" s="76"/>
      <c r="I226" s="76"/>
      <c r="J226" s="76"/>
      <c r="K226" s="76"/>
    </row>
    <row r="227" spans="1:11" ht="12" customHeight="1" x14ac:dyDescent="0.3">
      <c r="A227" s="58"/>
      <c r="D227" s="58"/>
      <c r="E227" s="72"/>
      <c r="F227" s="76"/>
      <c r="G227" s="76"/>
      <c r="H227" s="76"/>
      <c r="I227" s="76"/>
      <c r="J227" s="76"/>
      <c r="K227" s="76"/>
    </row>
    <row r="228" spans="1:11" ht="12" customHeight="1" x14ac:dyDescent="0.3">
      <c r="A228" s="58"/>
      <c r="D228" s="58"/>
      <c r="E228" s="72"/>
      <c r="F228" s="76"/>
      <c r="G228" s="76"/>
      <c r="H228" s="76"/>
      <c r="I228" s="76"/>
      <c r="J228" s="76"/>
      <c r="K228" s="76"/>
    </row>
    <row r="229" spans="1:11" ht="12" customHeight="1" x14ac:dyDescent="0.3">
      <c r="A229" s="58"/>
      <c r="D229" s="58"/>
      <c r="E229" s="72"/>
      <c r="F229" s="76"/>
      <c r="G229" s="76"/>
      <c r="H229" s="76"/>
      <c r="I229" s="76"/>
      <c r="J229" s="76"/>
      <c r="K229" s="76"/>
    </row>
    <row r="230" spans="1:11" ht="12" customHeight="1" x14ac:dyDescent="0.3">
      <c r="A230" s="58"/>
      <c r="D230" s="58"/>
      <c r="E230" s="72"/>
      <c r="F230" s="76"/>
      <c r="G230" s="76"/>
      <c r="H230" s="76"/>
      <c r="I230" s="76"/>
      <c r="J230" s="76"/>
      <c r="K230" s="76"/>
    </row>
    <row r="231" spans="1:11" ht="12" customHeight="1" x14ac:dyDescent="0.3">
      <c r="A231" s="58"/>
      <c r="D231" s="58"/>
      <c r="E231" s="72"/>
      <c r="F231" s="76"/>
      <c r="G231" s="76"/>
      <c r="H231" s="76"/>
      <c r="I231" s="76"/>
      <c r="J231" s="76"/>
      <c r="K231" s="76"/>
    </row>
    <row r="232" spans="1:11" ht="12" customHeight="1" x14ac:dyDescent="0.3">
      <c r="A232" s="58"/>
      <c r="D232" s="58"/>
      <c r="E232" s="72"/>
      <c r="F232" s="76"/>
      <c r="G232" s="76"/>
      <c r="H232" s="76"/>
      <c r="I232" s="76"/>
      <c r="J232" s="76"/>
      <c r="K232" s="76"/>
    </row>
    <row r="233" spans="1:11" ht="12" customHeight="1" x14ac:dyDescent="0.3">
      <c r="A233" s="58"/>
      <c r="D233" s="58"/>
      <c r="E233" s="72"/>
      <c r="F233" s="76"/>
      <c r="G233" s="76"/>
      <c r="H233" s="76"/>
      <c r="I233" s="76"/>
      <c r="J233" s="76"/>
      <c r="K233" s="76"/>
    </row>
    <row r="234" spans="1:11" ht="12" customHeight="1" x14ac:dyDescent="0.3">
      <c r="A234" s="58"/>
      <c r="D234" s="58"/>
      <c r="E234" s="72"/>
      <c r="F234" s="76"/>
      <c r="G234" s="76"/>
      <c r="H234" s="76"/>
      <c r="I234" s="76"/>
      <c r="J234" s="76"/>
      <c r="K234" s="76"/>
    </row>
    <row r="235" spans="1:11" ht="12" customHeight="1" x14ac:dyDescent="0.3">
      <c r="A235" s="58"/>
      <c r="D235" s="58"/>
      <c r="E235" s="72"/>
      <c r="F235" s="76"/>
      <c r="G235" s="76"/>
      <c r="H235" s="76"/>
      <c r="I235" s="76"/>
      <c r="J235" s="76"/>
      <c r="K235" s="76"/>
    </row>
    <row r="236" spans="1:11" ht="12" customHeight="1" x14ac:dyDescent="0.3">
      <c r="A236" s="58"/>
      <c r="D236" s="58"/>
      <c r="E236" s="72"/>
      <c r="F236" s="76"/>
      <c r="G236" s="76"/>
      <c r="H236" s="76"/>
      <c r="I236" s="76"/>
      <c r="J236" s="76"/>
      <c r="K236" s="76"/>
    </row>
    <row r="237" spans="1:11" ht="12" customHeight="1" x14ac:dyDescent="0.3">
      <c r="A237" s="58"/>
      <c r="D237" s="58"/>
      <c r="E237" s="72"/>
      <c r="F237" s="76"/>
      <c r="G237" s="76"/>
      <c r="H237" s="76"/>
      <c r="I237" s="76"/>
      <c r="J237" s="76"/>
      <c r="K237" s="76"/>
    </row>
    <row r="238" spans="1:11" ht="12" customHeight="1" x14ac:dyDescent="0.3">
      <c r="A238" s="58"/>
      <c r="D238" s="58"/>
      <c r="E238" s="72"/>
      <c r="F238" s="76"/>
      <c r="G238" s="76"/>
      <c r="H238" s="76"/>
      <c r="I238" s="76"/>
      <c r="J238" s="76"/>
      <c r="K238" s="76"/>
    </row>
    <row r="239" spans="1:11" ht="12" customHeight="1" x14ac:dyDescent="0.3">
      <c r="A239" s="58"/>
      <c r="D239" s="58"/>
      <c r="E239" s="72"/>
      <c r="F239" s="76"/>
      <c r="G239" s="76"/>
      <c r="H239" s="76"/>
      <c r="I239" s="76"/>
      <c r="J239" s="76"/>
      <c r="K239" s="76"/>
    </row>
    <row r="240" spans="1:11" ht="12" customHeight="1" x14ac:dyDescent="0.3">
      <c r="A240" s="58"/>
      <c r="D240" s="58"/>
      <c r="E240" s="72"/>
      <c r="F240" s="76"/>
      <c r="G240" s="76"/>
      <c r="H240" s="76"/>
      <c r="I240" s="76"/>
      <c r="J240" s="76"/>
      <c r="K240" s="76"/>
    </row>
    <row r="241" spans="1:11" ht="12" customHeight="1" x14ac:dyDescent="0.3">
      <c r="A241" s="58"/>
      <c r="D241" s="58"/>
      <c r="E241" s="72"/>
      <c r="F241" s="76"/>
      <c r="G241" s="76"/>
      <c r="H241" s="76"/>
      <c r="I241" s="76"/>
      <c r="J241" s="76"/>
      <c r="K241" s="76"/>
    </row>
    <row r="242" spans="1:11" ht="12" customHeight="1" x14ac:dyDescent="0.3">
      <c r="A242" s="58"/>
      <c r="D242" s="58"/>
      <c r="E242" s="72"/>
      <c r="F242" s="76"/>
      <c r="G242" s="76"/>
      <c r="H242" s="76"/>
      <c r="I242" s="76"/>
      <c r="J242" s="76"/>
      <c r="K242" s="76"/>
    </row>
    <row r="243" spans="1:11" ht="12" customHeight="1" x14ac:dyDescent="0.3">
      <c r="A243" s="58"/>
      <c r="D243" s="58"/>
      <c r="E243" s="72"/>
      <c r="F243" s="76"/>
      <c r="G243" s="76"/>
      <c r="H243" s="76"/>
      <c r="I243" s="76"/>
      <c r="J243" s="76"/>
      <c r="K243" s="76"/>
    </row>
    <row r="244" spans="1:11" ht="12" customHeight="1" x14ac:dyDescent="0.3">
      <c r="A244" s="58"/>
      <c r="D244" s="58"/>
      <c r="E244" s="72"/>
      <c r="F244" s="76"/>
      <c r="G244" s="76"/>
      <c r="H244" s="76"/>
      <c r="I244" s="76"/>
      <c r="J244" s="76"/>
      <c r="K244" s="76"/>
    </row>
    <row r="245" spans="1:11" ht="12" customHeight="1" x14ac:dyDescent="0.3">
      <c r="A245" s="58"/>
      <c r="D245" s="58"/>
      <c r="E245" s="72"/>
      <c r="F245" s="76"/>
      <c r="G245" s="76"/>
      <c r="H245" s="76"/>
      <c r="I245" s="76"/>
      <c r="J245" s="76"/>
      <c r="K245" s="76"/>
    </row>
    <row r="246" spans="1:11" ht="12" customHeight="1" x14ac:dyDescent="0.3">
      <c r="A246" s="58"/>
      <c r="D246" s="58"/>
      <c r="E246" s="72"/>
      <c r="F246" s="76"/>
      <c r="G246" s="76"/>
      <c r="H246" s="76"/>
      <c r="I246" s="76"/>
      <c r="J246" s="76"/>
      <c r="K246" s="76"/>
    </row>
    <row r="247" spans="1:11" ht="12" customHeight="1" x14ac:dyDescent="0.3">
      <c r="A247" s="58"/>
      <c r="D247" s="58"/>
      <c r="E247" s="72"/>
      <c r="F247" s="76"/>
      <c r="G247" s="76"/>
      <c r="H247" s="76"/>
      <c r="I247" s="76"/>
      <c r="J247" s="76"/>
      <c r="K247" s="76"/>
    </row>
    <row r="248" spans="1:11" ht="12" customHeight="1" x14ac:dyDescent="0.3">
      <c r="A248" s="58"/>
      <c r="D248" s="58"/>
      <c r="E248" s="72"/>
      <c r="F248" s="76"/>
      <c r="G248" s="76"/>
      <c r="H248" s="76"/>
      <c r="I248" s="76"/>
      <c r="J248" s="76"/>
      <c r="K248" s="76"/>
    </row>
    <row r="249" spans="1:11" ht="12" customHeight="1" x14ac:dyDescent="0.3">
      <c r="A249" s="58"/>
      <c r="D249" s="58"/>
      <c r="E249" s="72"/>
      <c r="F249" s="76"/>
      <c r="G249" s="76"/>
      <c r="H249" s="76"/>
      <c r="I249" s="76"/>
      <c r="J249" s="76"/>
      <c r="K249" s="76"/>
    </row>
    <row r="250" spans="1:11" ht="12" customHeight="1" x14ac:dyDescent="0.3">
      <c r="A250" s="58"/>
      <c r="D250" s="58"/>
      <c r="E250" s="72"/>
      <c r="F250" s="76"/>
      <c r="G250" s="76"/>
      <c r="H250" s="76"/>
      <c r="I250" s="76"/>
      <c r="J250" s="76"/>
      <c r="K250" s="76"/>
    </row>
    <row r="251" spans="1:11" ht="12" customHeight="1" x14ac:dyDescent="0.3">
      <c r="A251" s="58"/>
      <c r="D251" s="58"/>
      <c r="E251" s="72"/>
      <c r="F251" s="76"/>
      <c r="G251" s="76"/>
      <c r="H251" s="76"/>
      <c r="I251" s="76"/>
      <c r="J251" s="76"/>
      <c r="K251" s="76"/>
    </row>
    <row r="252" spans="1:11" ht="12" customHeight="1" x14ac:dyDescent="0.3">
      <c r="A252" s="58"/>
      <c r="D252" s="58"/>
      <c r="E252" s="72"/>
      <c r="F252" s="76"/>
      <c r="G252" s="76"/>
      <c r="H252" s="76"/>
      <c r="I252" s="76"/>
      <c r="J252" s="76"/>
      <c r="K252" s="76"/>
    </row>
    <row r="253" spans="1:11" ht="12" customHeight="1" x14ac:dyDescent="0.3">
      <c r="A253" s="58"/>
      <c r="D253" s="58"/>
      <c r="E253" s="72"/>
      <c r="F253" s="76"/>
      <c r="G253" s="76"/>
      <c r="H253" s="76"/>
      <c r="I253" s="76"/>
      <c r="J253" s="76"/>
      <c r="K253" s="76"/>
    </row>
    <row r="254" spans="1:11" ht="12" customHeight="1" x14ac:dyDescent="0.3">
      <c r="A254" s="58"/>
      <c r="D254" s="58"/>
      <c r="E254" s="72"/>
      <c r="F254" s="76"/>
      <c r="G254" s="76"/>
      <c r="H254" s="76"/>
      <c r="I254" s="76"/>
      <c r="J254" s="76"/>
      <c r="K254" s="76"/>
    </row>
    <row r="255" spans="1:11" ht="12" customHeight="1" x14ac:dyDescent="0.3">
      <c r="A255" s="58"/>
      <c r="D255" s="58"/>
      <c r="E255" s="72"/>
      <c r="F255" s="76"/>
      <c r="G255" s="76"/>
      <c r="H255" s="76"/>
      <c r="I255" s="76"/>
      <c r="J255" s="76"/>
      <c r="K255" s="76"/>
    </row>
    <row r="256" spans="1:11" ht="12" customHeight="1" x14ac:dyDescent="0.3">
      <c r="A256" s="58"/>
      <c r="D256" s="58"/>
      <c r="E256" s="72"/>
      <c r="F256" s="76"/>
      <c r="G256" s="76"/>
      <c r="H256" s="76"/>
      <c r="I256" s="76"/>
      <c r="J256" s="76"/>
      <c r="K256" s="76"/>
    </row>
    <row r="257" spans="1:11" ht="12" customHeight="1" x14ac:dyDescent="0.3">
      <c r="A257" s="58"/>
      <c r="D257" s="58"/>
      <c r="E257" s="72"/>
      <c r="F257" s="76"/>
      <c r="G257" s="76"/>
      <c r="H257" s="76"/>
      <c r="I257" s="76"/>
      <c r="J257" s="76"/>
      <c r="K257" s="76"/>
    </row>
    <row r="258" spans="1:11" ht="12" customHeight="1" x14ac:dyDescent="0.3">
      <c r="A258" s="58"/>
      <c r="D258" s="58"/>
      <c r="E258" s="72"/>
      <c r="F258" s="76"/>
      <c r="G258" s="76"/>
      <c r="H258" s="76"/>
      <c r="I258" s="76"/>
      <c r="J258" s="76"/>
      <c r="K258" s="76"/>
    </row>
    <row r="259" spans="1:11" ht="12" customHeight="1" x14ac:dyDescent="0.3">
      <c r="A259" s="58"/>
      <c r="D259" s="58"/>
      <c r="E259" s="72"/>
      <c r="F259" s="76"/>
      <c r="G259" s="76"/>
      <c r="H259" s="76"/>
      <c r="I259" s="76"/>
      <c r="J259" s="76"/>
      <c r="K259" s="76"/>
    </row>
    <row r="260" spans="1:11" ht="12" customHeight="1" x14ac:dyDescent="0.3">
      <c r="A260" s="58"/>
      <c r="D260" s="58"/>
      <c r="E260" s="72"/>
      <c r="F260" s="76"/>
      <c r="G260" s="76"/>
      <c r="H260" s="76"/>
      <c r="I260" s="76"/>
      <c r="J260" s="76"/>
      <c r="K260" s="76"/>
    </row>
    <row r="261" spans="1:11" ht="12" customHeight="1" x14ac:dyDescent="0.3">
      <c r="A261" s="58"/>
      <c r="D261" s="58"/>
      <c r="E261" s="72"/>
      <c r="F261" s="76"/>
      <c r="G261" s="76"/>
      <c r="H261" s="76"/>
      <c r="I261" s="76"/>
      <c r="J261" s="76"/>
      <c r="K261" s="76"/>
    </row>
    <row r="262" spans="1:11" ht="12" customHeight="1" x14ac:dyDescent="0.3">
      <c r="A262" s="58"/>
      <c r="D262" s="58"/>
      <c r="E262" s="72"/>
      <c r="F262" s="76"/>
      <c r="G262" s="76"/>
      <c r="H262" s="76"/>
      <c r="I262" s="76"/>
      <c r="J262" s="76"/>
      <c r="K262" s="76"/>
    </row>
    <row r="263" spans="1:11" ht="12" customHeight="1" x14ac:dyDescent="0.3">
      <c r="A263" s="58"/>
      <c r="D263" s="58"/>
      <c r="E263" s="72"/>
      <c r="F263" s="76"/>
      <c r="G263" s="76"/>
      <c r="H263" s="76"/>
      <c r="I263" s="76"/>
      <c r="J263" s="76"/>
      <c r="K263" s="76"/>
    </row>
    <row r="264" spans="1:11" ht="12" customHeight="1" x14ac:dyDescent="0.3">
      <c r="A264" s="58"/>
      <c r="D264" s="58"/>
      <c r="E264" s="72"/>
      <c r="F264" s="76"/>
      <c r="G264" s="76"/>
      <c r="H264" s="76"/>
      <c r="I264" s="76"/>
      <c r="J264" s="76"/>
      <c r="K264" s="76"/>
    </row>
    <row r="265" spans="1:11" ht="12" customHeight="1" x14ac:dyDescent="0.3">
      <c r="A265" s="58"/>
      <c r="D265" s="58"/>
      <c r="E265" s="72"/>
      <c r="F265" s="76"/>
      <c r="G265" s="76"/>
      <c r="H265" s="76"/>
      <c r="I265" s="76"/>
      <c r="J265" s="76"/>
      <c r="K265" s="76"/>
    </row>
    <row r="266" spans="1:11" ht="12" customHeight="1" x14ac:dyDescent="0.3">
      <c r="A266" s="58"/>
      <c r="D266" s="58"/>
      <c r="E266" s="72"/>
      <c r="F266" s="76"/>
      <c r="G266" s="76"/>
      <c r="H266" s="76"/>
      <c r="I266" s="76"/>
      <c r="J266" s="76"/>
      <c r="K266" s="76"/>
    </row>
    <row r="267" spans="1:11" ht="12" customHeight="1" x14ac:dyDescent="0.3">
      <c r="A267" s="58"/>
      <c r="D267" s="58"/>
      <c r="E267" s="72"/>
      <c r="F267" s="76"/>
      <c r="G267" s="76"/>
      <c r="H267" s="76"/>
      <c r="I267" s="76"/>
      <c r="J267" s="76"/>
      <c r="K267" s="76"/>
    </row>
    <row r="268" spans="1:11" ht="12" customHeight="1" x14ac:dyDescent="0.3">
      <c r="A268" s="58"/>
      <c r="D268" s="58"/>
      <c r="E268" s="72"/>
      <c r="F268" s="76"/>
      <c r="G268" s="76"/>
      <c r="H268" s="76"/>
      <c r="I268" s="76"/>
      <c r="J268" s="76"/>
      <c r="K268" s="76"/>
    </row>
    <row r="269" spans="1:11" ht="12" customHeight="1" x14ac:dyDescent="0.3">
      <c r="A269" s="58"/>
      <c r="D269" s="58"/>
      <c r="E269" s="72"/>
      <c r="F269" s="76"/>
      <c r="G269" s="76"/>
      <c r="H269" s="76"/>
      <c r="I269" s="76"/>
      <c r="J269" s="76"/>
      <c r="K269" s="76"/>
    </row>
    <row r="270" spans="1:11" ht="12" customHeight="1" x14ac:dyDescent="0.3">
      <c r="A270" s="58"/>
      <c r="D270" s="58"/>
      <c r="E270" s="72"/>
      <c r="F270" s="76"/>
      <c r="G270" s="76"/>
      <c r="H270" s="76"/>
      <c r="I270" s="76"/>
      <c r="J270" s="76"/>
      <c r="K270" s="76"/>
    </row>
    <row r="271" spans="1:11" ht="12" customHeight="1" x14ac:dyDescent="0.3">
      <c r="A271" s="58"/>
      <c r="D271" s="58"/>
      <c r="E271" s="72"/>
      <c r="F271" s="76"/>
      <c r="G271" s="76"/>
      <c r="H271" s="76"/>
      <c r="I271" s="76"/>
      <c r="J271" s="76"/>
      <c r="K271" s="76"/>
    </row>
    <row r="272" spans="1:11" ht="12" customHeight="1" x14ac:dyDescent="0.3">
      <c r="A272" s="58"/>
      <c r="D272" s="58"/>
      <c r="E272" s="72"/>
      <c r="F272" s="76"/>
      <c r="G272" s="76"/>
      <c r="H272" s="76"/>
      <c r="I272" s="76"/>
      <c r="J272" s="76"/>
      <c r="K272" s="76"/>
    </row>
    <row r="273" spans="1:11" ht="12" customHeight="1" x14ac:dyDescent="0.3">
      <c r="A273" s="58"/>
      <c r="D273" s="58"/>
      <c r="E273" s="72"/>
      <c r="F273" s="76"/>
      <c r="G273" s="76"/>
      <c r="H273" s="76"/>
      <c r="I273" s="76"/>
      <c r="J273" s="76"/>
      <c r="K273" s="76"/>
    </row>
    <row r="274" spans="1:11" ht="12" customHeight="1" x14ac:dyDescent="0.3">
      <c r="A274" s="58"/>
      <c r="D274" s="58"/>
      <c r="E274" s="72"/>
      <c r="F274" s="76"/>
      <c r="G274" s="76"/>
      <c r="H274" s="76"/>
      <c r="I274" s="76"/>
      <c r="J274" s="76"/>
      <c r="K274" s="76"/>
    </row>
    <row r="275" spans="1:11" ht="12" customHeight="1" x14ac:dyDescent="0.3">
      <c r="A275" s="58"/>
      <c r="D275" s="58"/>
      <c r="E275" s="72"/>
      <c r="F275" s="76"/>
      <c r="G275" s="76"/>
      <c r="H275" s="76"/>
      <c r="I275" s="76"/>
      <c r="J275" s="76"/>
      <c r="K275" s="76"/>
    </row>
    <row r="276" spans="1:11" ht="12" customHeight="1" x14ac:dyDescent="0.3">
      <c r="A276" s="58"/>
      <c r="D276" s="58"/>
      <c r="E276" s="72"/>
      <c r="F276" s="76"/>
      <c r="G276" s="76"/>
      <c r="H276" s="76"/>
      <c r="I276" s="76"/>
      <c r="J276" s="76"/>
      <c r="K276" s="76"/>
    </row>
    <row r="277" spans="1:11" ht="12" customHeight="1" x14ac:dyDescent="0.3">
      <c r="A277" s="58"/>
      <c r="D277" s="58"/>
      <c r="E277" s="72"/>
      <c r="F277" s="76"/>
      <c r="G277" s="76"/>
      <c r="H277" s="76"/>
      <c r="I277" s="76"/>
      <c r="J277" s="76"/>
      <c r="K277" s="76"/>
    </row>
    <row r="278" spans="1:11" ht="12" customHeight="1" x14ac:dyDescent="0.3">
      <c r="A278" s="58"/>
      <c r="D278" s="58"/>
      <c r="E278" s="72"/>
      <c r="F278" s="76"/>
      <c r="G278" s="76"/>
      <c r="H278" s="76"/>
      <c r="I278" s="76"/>
      <c r="J278" s="76"/>
      <c r="K278" s="76"/>
    </row>
    <row r="279" spans="1:11" ht="12" customHeight="1" x14ac:dyDescent="0.3">
      <c r="A279" s="58"/>
      <c r="D279" s="58"/>
      <c r="E279" s="72"/>
      <c r="F279" s="76"/>
      <c r="G279" s="76"/>
      <c r="H279" s="76"/>
      <c r="I279" s="76"/>
      <c r="J279" s="76"/>
      <c r="K279" s="76"/>
    </row>
    <row r="280" spans="1:11" ht="12" customHeight="1" x14ac:dyDescent="0.3">
      <c r="A280" s="58"/>
      <c r="D280" s="58"/>
      <c r="E280" s="72"/>
      <c r="F280" s="76"/>
      <c r="G280" s="76"/>
      <c r="H280" s="76"/>
      <c r="I280" s="76"/>
      <c r="J280" s="76"/>
      <c r="K280" s="76"/>
    </row>
    <row r="281" spans="1:11" ht="12" customHeight="1" x14ac:dyDescent="0.3">
      <c r="A281" s="58"/>
      <c r="D281" s="58"/>
      <c r="E281" s="72"/>
      <c r="F281" s="76"/>
      <c r="G281" s="76"/>
      <c r="H281" s="76"/>
      <c r="I281" s="76"/>
      <c r="J281" s="76"/>
      <c r="K281" s="76"/>
    </row>
    <row r="282" spans="1:11" ht="12" customHeight="1" x14ac:dyDescent="0.3">
      <c r="A282" s="58"/>
      <c r="D282" s="58"/>
      <c r="E282" s="72"/>
      <c r="F282" s="76"/>
      <c r="G282" s="76"/>
      <c r="H282" s="76"/>
      <c r="I282" s="76"/>
      <c r="J282" s="76"/>
      <c r="K282" s="76"/>
    </row>
    <row r="283" spans="1:11" ht="12" customHeight="1" x14ac:dyDescent="0.3">
      <c r="A283" s="58"/>
      <c r="D283" s="58"/>
      <c r="E283" s="72"/>
      <c r="F283" s="76"/>
      <c r="G283" s="76"/>
      <c r="H283" s="76"/>
      <c r="I283" s="76"/>
      <c r="J283" s="76"/>
      <c r="K283" s="76"/>
    </row>
    <row r="284" spans="1:11" ht="12" customHeight="1" x14ac:dyDescent="0.3">
      <c r="A284" s="58"/>
      <c r="D284" s="58"/>
      <c r="E284" s="72"/>
      <c r="F284" s="76"/>
      <c r="G284" s="76"/>
      <c r="H284" s="76"/>
      <c r="I284" s="76"/>
      <c r="J284" s="76"/>
      <c r="K284" s="76"/>
    </row>
    <row r="285" spans="1:11" ht="12" customHeight="1" x14ac:dyDescent="0.3">
      <c r="A285" s="58"/>
      <c r="D285" s="58"/>
      <c r="E285" s="72"/>
      <c r="F285" s="76"/>
      <c r="G285" s="76"/>
      <c r="H285" s="76"/>
      <c r="I285" s="76"/>
      <c r="J285" s="76"/>
      <c r="K285" s="76"/>
    </row>
    <row r="286" spans="1:11" ht="12" customHeight="1" x14ac:dyDescent="0.3">
      <c r="A286" s="58"/>
      <c r="D286" s="58"/>
      <c r="E286" s="72"/>
      <c r="F286" s="76"/>
      <c r="G286" s="76"/>
      <c r="H286" s="76"/>
      <c r="I286" s="76"/>
      <c r="J286" s="76"/>
      <c r="K286" s="76"/>
    </row>
    <row r="287" spans="1:11" ht="12" customHeight="1" x14ac:dyDescent="0.3">
      <c r="A287" s="58"/>
      <c r="D287" s="58"/>
      <c r="E287" s="72"/>
      <c r="F287" s="76"/>
      <c r="G287" s="76"/>
      <c r="H287" s="76"/>
      <c r="I287" s="76"/>
      <c r="J287" s="76"/>
      <c r="K287" s="76"/>
    </row>
    <row r="288" spans="1:11" ht="12" customHeight="1" x14ac:dyDescent="0.3">
      <c r="A288" s="58"/>
      <c r="D288" s="58"/>
      <c r="E288" s="72"/>
      <c r="F288" s="76"/>
      <c r="G288" s="76"/>
      <c r="H288" s="76"/>
      <c r="I288" s="76"/>
      <c r="J288" s="76"/>
      <c r="K288" s="76"/>
    </row>
    <row r="289" spans="1:11" ht="12" customHeight="1" x14ac:dyDescent="0.3">
      <c r="A289" s="58"/>
      <c r="D289" s="58"/>
      <c r="E289" s="72"/>
      <c r="F289" s="76"/>
      <c r="G289" s="76"/>
      <c r="H289" s="76"/>
      <c r="I289" s="76"/>
      <c r="J289" s="76"/>
      <c r="K289" s="76"/>
    </row>
    <row r="290" spans="1:11" ht="12" customHeight="1" x14ac:dyDescent="0.3">
      <c r="A290" s="58"/>
      <c r="D290" s="58"/>
      <c r="E290" s="72"/>
      <c r="F290" s="76"/>
      <c r="G290" s="76"/>
      <c r="H290" s="76"/>
      <c r="I290" s="76"/>
      <c r="J290" s="76"/>
      <c r="K290" s="76"/>
    </row>
    <row r="291" spans="1:11" ht="12" customHeight="1" x14ac:dyDescent="0.3">
      <c r="A291" s="58"/>
      <c r="D291" s="58"/>
      <c r="E291" s="72"/>
      <c r="F291" s="76"/>
      <c r="G291" s="76"/>
      <c r="H291" s="76"/>
      <c r="I291" s="76"/>
      <c r="J291" s="76"/>
      <c r="K291" s="76"/>
    </row>
    <row r="292" spans="1:11" ht="12" customHeight="1" x14ac:dyDescent="0.3">
      <c r="A292" s="58"/>
      <c r="D292" s="58"/>
      <c r="E292" s="72"/>
      <c r="F292" s="76"/>
      <c r="G292" s="76"/>
      <c r="H292" s="76"/>
      <c r="I292" s="76"/>
      <c r="J292" s="76"/>
      <c r="K292" s="76"/>
    </row>
    <row r="293" spans="1:11" ht="12" customHeight="1" x14ac:dyDescent="0.3">
      <c r="A293" s="58"/>
      <c r="D293" s="58"/>
      <c r="E293" s="72"/>
      <c r="F293" s="76"/>
      <c r="G293" s="76"/>
      <c r="H293" s="76"/>
      <c r="I293" s="76"/>
      <c r="J293" s="76"/>
      <c r="K293" s="76"/>
    </row>
    <row r="294" spans="1:11" ht="12" customHeight="1" x14ac:dyDescent="0.3">
      <c r="A294" s="58"/>
      <c r="D294" s="58"/>
      <c r="E294" s="72"/>
      <c r="F294" s="76"/>
      <c r="G294" s="76"/>
      <c r="H294" s="76"/>
      <c r="I294" s="76"/>
      <c r="J294" s="76"/>
      <c r="K294" s="76"/>
    </row>
    <row r="295" spans="1:11" ht="12" customHeight="1" x14ac:dyDescent="0.3">
      <c r="A295" s="58"/>
      <c r="D295" s="58"/>
      <c r="E295" s="72"/>
      <c r="F295" s="76"/>
      <c r="G295" s="76"/>
      <c r="H295" s="76"/>
      <c r="I295" s="76"/>
      <c r="J295" s="76"/>
      <c r="K295" s="76"/>
    </row>
    <row r="296" spans="1:11" ht="12" customHeight="1" x14ac:dyDescent="0.3">
      <c r="A296" s="58"/>
      <c r="D296" s="58"/>
      <c r="E296" s="72"/>
      <c r="F296" s="76"/>
      <c r="G296" s="76"/>
      <c r="H296" s="76"/>
      <c r="I296" s="76"/>
      <c r="J296" s="76"/>
      <c r="K296" s="76"/>
    </row>
    <row r="297" spans="1:11" ht="12" customHeight="1" x14ac:dyDescent="0.3">
      <c r="A297" s="58"/>
      <c r="D297" s="58"/>
      <c r="E297" s="72"/>
      <c r="F297" s="76"/>
      <c r="G297" s="76"/>
      <c r="H297" s="76"/>
      <c r="I297" s="76"/>
      <c r="J297" s="76"/>
      <c r="K297" s="76"/>
    </row>
    <row r="298" spans="1:11" ht="12" customHeight="1" x14ac:dyDescent="0.3">
      <c r="A298" s="58"/>
      <c r="D298" s="58"/>
      <c r="E298" s="72"/>
      <c r="F298" s="76"/>
      <c r="G298" s="76"/>
      <c r="H298" s="76"/>
      <c r="I298" s="76"/>
      <c r="J298" s="76"/>
      <c r="K298" s="76"/>
    </row>
    <row r="299" spans="1:11" ht="12" customHeight="1" x14ac:dyDescent="0.3">
      <c r="A299" s="58"/>
      <c r="D299" s="58"/>
      <c r="E299" s="72"/>
      <c r="F299" s="76"/>
      <c r="G299" s="76"/>
      <c r="H299" s="76"/>
      <c r="I299" s="76"/>
      <c r="J299" s="76"/>
      <c r="K299" s="76"/>
    </row>
    <row r="300" spans="1:11" ht="12" customHeight="1" x14ac:dyDescent="0.3">
      <c r="A300" s="58"/>
      <c r="D300" s="58"/>
      <c r="E300" s="72"/>
      <c r="F300" s="76"/>
      <c r="G300" s="76"/>
      <c r="H300" s="76"/>
      <c r="I300" s="76"/>
      <c r="J300" s="76"/>
      <c r="K300" s="76"/>
    </row>
    <row r="301" spans="1:11" ht="12" customHeight="1" x14ac:dyDescent="0.3">
      <c r="A301" s="58"/>
      <c r="D301" s="58"/>
      <c r="E301" s="72"/>
      <c r="F301" s="76"/>
      <c r="G301" s="76"/>
      <c r="H301" s="76"/>
      <c r="I301" s="76"/>
      <c r="J301" s="76"/>
      <c r="K301" s="76"/>
    </row>
    <row r="302" spans="1:11" ht="12" customHeight="1" x14ac:dyDescent="0.3">
      <c r="A302" s="58"/>
      <c r="D302" s="58"/>
      <c r="E302" s="72"/>
      <c r="F302" s="76"/>
      <c r="G302" s="76"/>
      <c r="H302" s="76"/>
      <c r="I302" s="76"/>
      <c r="J302" s="76"/>
      <c r="K302" s="76"/>
    </row>
    <row r="303" spans="1:11" ht="12" customHeight="1" x14ac:dyDescent="0.3">
      <c r="A303" s="58"/>
      <c r="D303" s="58"/>
      <c r="E303" s="72"/>
      <c r="F303" s="76"/>
      <c r="G303" s="76"/>
      <c r="H303" s="76"/>
      <c r="I303" s="76"/>
      <c r="J303" s="76"/>
      <c r="K303" s="76"/>
    </row>
    <row r="304" spans="1:11" ht="12" customHeight="1" x14ac:dyDescent="0.3">
      <c r="A304" s="58"/>
      <c r="D304" s="58"/>
      <c r="E304" s="72"/>
      <c r="F304" s="76"/>
      <c r="G304" s="76"/>
      <c r="H304" s="76"/>
      <c r="I304" s="76"/>
      <c r="J304" s="76"/>
      <c r="K304" s="76"/>
    </row>
    <row r="305" spans="1:11" ht="12" customHeight="1" x14ac:dyDescent="0.3">
      <c r="A305" s="58"/>
      <c r="D305" s="58"/>
      <c r="E305" s="72"/>
      <c r="F305" s="76"/>
      <c r="G305" s="76"/>
      <c r="H305" s="76"/>
      <c r="I305" s="76"/>
      <c r="J305" s="76"/>
      <c r="K305" s="76"/>
    </row>
    <row r="306" spans="1:11" ht="12" customHeight="1" x14ac:dyDescent="0.3">
      <c r="A306" s="58"/>
      <c r="D306" s="58"/>
      <c r="E306" s="72"/>
      <c r="F306" s="76"/>
      <c r="G306" s="76"/>
      <c r="H306" s="76"/>
      <c r="I306" s="76"/>
      <c r="J306" s="76"/>
      <c r="K306" s="76"/>
    </row>
    <row r="307" spans="1:11" ht="12" customHeight="1" x14ac:dyDescent="0.3">
      <c r="A307" s="58"/>
      <c r="D307" s="58"/>
      <c r="E307" s="72"/>
      <c r="F307" s="76"/>
      <c r="G307" s="76"/>
      <c r="H307" s="76"/>
      <c r="I307" s="76"/>
      <c r="J307" s="76"/>
      <c r="K307" s="76"/>
    </row>
    <row r="308" spans="1:11" ht="12" customHeight="1" x14ac:dyDescent="0.3">
      <c r="A308" s="58"/>
      <c r="D308" s="58"/>
      <c r="E308" s="72"/>
      <c r="F308" s="76"/>
      <c r="G308" s="76"/>
      <c r="H308" s="76"/>
      <c r="I308" s="76"/>
      <c r="J308" s="76"/>
      <c r="K308" s="76"/>
    </row>
    <row r="309" spans="1:11" ht="12" customHeight="1" x14ac:dyDescent="0.3">
      <c r="A309" s="58"/>
      <c r="D309" s="58"/>
      <c r="E309" s="72"/>
      <c r="F309" s="76"/>
      <c r="G309" s="76"/>
      <c r="H309" s="76"/>
      <c r="I309" s="76"/>
      <c r="J309" s="76"/>
      <c r="K309" s="76"/>
    </row>
    <row r="310" spans="1:11" ht="12" customHeight="1" x14ac:dyDescent="0.3">
      <c r="A310" s="58"/>
      <c r="D310" s="58"/>
      <c r="E310" s="72"/>
      <c r="F310" s="76"/>
      <c r="G310" s="76"/>
      <c r="H310" s="76"/>
      <c r="I310" s="76"/>
      <c r="J310" s="76"/>
      <c r="K310" s="76"/>
    </row>
    <row r="311" spans="1:11" ht="12" customHeight="1" x14ac:dyDescent="0.3">
      <c r="A311" s="58"/>
      <c r="D311" s="58"/>
      <c r="E311" s="72"/>
      <c r="F311" s="76"/>
      <c r="G311" s="76"/>
      <c r="H311" s="76"/>
      <c r="I311" s="76"/>
      <c r="J311" s="76"/>
      <c r="K311" s="76"/>
    </row>
    <row r="312" spans="1:11" ht="12" customHeight="1" x14ac:dyDescent="0.3">
      <c r="A312" s="58"/>
      <c r="D312" s="58"/>
      <c r="E312" s="72"/>
      <c r="F312" s="76"/>
      <c r="G312" s="76"/>
      <c r="H312" s="76"/>
      <c r="I312" s="76"/>
      <c r="J312" s="76"/>
      <c r="K312" s="76"/>
    </row>
    <row r="313" spans="1:11" ht="12" customHeight="1" x14ac:dyDescent="0.3">
      <c r="A313" s="58"/>
      <c r="D313" s="58"/>
      <c r="E313" s="72"/>
      <c r="F313" s="76"/>
      <c r="G313" s="76"/>
      <c r="H313" s="76"/>
      <c r="I313" s="76"/>
      <c r="J313" s="76"/>
      <c r="K313" s="76"/>
    </row>
    <row r="314" spans="1:11" ht="12" customHeight="1" x14ac:dyDescent="0.3">
      <c r="A314" s="58"/>
      <c r="D314" s="58"/>
      <c r="E314" s="72"/>
      <c r="F314" s="76"/>
      <c r="G314" s="76"/>
      <c r="H314" s="76"/>
      <c r="I314" s="76"/>
      <c r="J314" s="76"/>
      <c r="K314" s="76"/>
    </row>
    <row r="315" spans="1:11" ht="12" customHeight="1" x14ac:dyDescent="0.3">
      <c r="A315" s="58"/>
      <c r="D315" s="58"/>
      <c r="E315" s="72"/>
      <c r="F315" s="76"/>
      <c r="G315" s="76"/>
      <c r="H315" s="76"/>
      <c r="I315" s="76"/>
      <c r="J315" s="76"/>
      <c r="K315" s="76"/>
    </row>
    <row r="316" spans="1:11" ht="12" customHeight="1" x14ac:dyDescent="0.3">
      <c r="A316" s="58"/>
      <c r="D316" s="58"/>
      <c r="E316" s="72"/>
      <c r="F316" s="76"/>
      <c r="G316" s="76"/>
      <c r="H316" s="76"/>
      <c r="I316" s="76"/>
      <c r="J316" s="76"/>
      <c r="K316" s="76"/>
    </row>
    <row r="317" spans="1:11" ht="12" customHeight="1" x14ac:dyDescent="0.3">
      <c r="A317" s="58"/>
      <c r="D317" s="58"/>
      <c r="E317" s="72"/>
      <c r="F317" s="76"/>
      <c r="G317" s="76"/>
      <c r="H317" s="76"/>
      <c r="I317" s="76"/>
      <c r="J317" s="76"/>
      <c r="K317" s="76"/>
    </row>
    <row r="318" spans="1:11" ht="12" customHeight="1" x14ac:dyDescent="0.3">
      <c r="A318" s="58"/>
      <c r="D318" s="58"/>
      <c r="E318" s="72"/>
      <c r="F318" s="76"/>
      <c r="G318" s="76"/>
      <c r="H318" s="76"/>
      <c r="I318" s="76"/>
      <c r="J318" s="76"/>
      <c r="K318" s="76"/>
    </row>
    <row r="319" spans="1:11" ht="12" customHeight="1" x14ac:dyDescent="0.3">
      <c r="A319" s="58"/>
      <c r="D319" s="58"/>
      <c r="E319" s="72"/>
      <c r="F319" s="76"/>
      <c r="G319" s="76"/>
      <c r="H319" s="76"/>
      <c r="I319" s="76"/>
      <c r="J319" s="76"/>
      <c r="K319" s="76"/>
    </row>
    <row r="320" spans="1:11" ht="12" customHeight="1" x14ac:dyDescent="0.3">
      <c r="A320" s="58"/>
      <c r="D320" s="58"/>
      <c r="E320" s="72"/>
      <c r="F320" s="76"/>
      <c r="G320" s="76"/>
      <c r="H320" s="76"/>
      <c r="I320" s="76"/>
      <c r="J320" s="76"/>
      <c r="K320" s="76"/>
    </row>
    <row r="321" spans="1:11" ht="12" customHeight="1" x14ac:dyDescent="0.3">
      <c r="A321" s="58"/>
      <c r="D321" s="58"/>
      <c r="E321" s="72"/>
      <c r="F321" s="76"/>
      <c r="G321" s="76"/>
      <c r="H321" s="76"/>
      <c r="I321" s="76"/>
      <c r="J321" s="76"/>
      <c r="K321" s="76"/>
    </row>
    <row r="322" spans="1:11" ht="12" customHeight="1" x14ac:dyDescent="0.3">
      <c r="A322" s="58"/>
      <c r="D322" s="58"/>
      <c r="E322" s="72"/>
      <c r="F322" s="76"/>
      <c r="G322" s="76"/>
      <c r="H322" s="76"/>
      <c r="I322" s="76"/>
      <c r="J322" s="76"/>
      <c r="K322" s="76"/>
    </row>
    <row r="323" spans="1:11" ht="12" customHeight="1" x14ac:dyDescent="0.3">
      <c r="A323" s="58"/>
      <c r="D323" s="58"/>
      <c r="E323" s="72"/>
      <c r="F323" s="76"/>
      <c r="G323" s="76"/>
      <c r="H323" s="76"/>
      <c r="I323" s="76"/>
      <c r="J323" s="76"/>
      <c r="K323" s="76"/>
    </row>
    <row r="324" spans="1:11" ht="12" customHeight="1" x14ac:dyDescent="0.3">
      <c r="A324" s="58"/>
      <c r="D324" s="58"/>
      <c r="E324" s="72"/>
      <c r="F324" s="76"/>
      <c r="G324" s="76"/>
      <c r="H324" s="76"/>
      <c r="I324" s="76"/>
      <c r="J324" s="76"/>
      <c r="K324" s="76"/>
    </row>
    <row r="325" spans="1:11" ht="12" customHeight="1" x14ac:dyDescent="0.3">
      <c r="A325" s="58"/>
      <c r="D325" s="58"/>
      <c r="E325" s="72"/>
      <c r="F325" s="76"/>
      <c r="G325" s="76"/>
      <c r="H325" s="76"/>
      <c r="I325" s="76"/>
      <c r="J325" s="76"/>
      <c r="K325" s="76"/>
    </row>
    <row r="326" spans="1:11" ht="12" customHeight="1" x14ac:dyDescent="0.3">
      <c r="A326" s="58"/>
      <c r="D326" s="58"/>
      <c r="E326" s="72"/>
      <c r="F326" s="76"/>
      <c r="G326" s="76"/>
      <c r="H326" s="76"/>
      <c r="I326" s="76"/>
      <c r="J326" s="76"/>
      <c r="K326" s="76"/>
    </row>
    <row r="327" spans="1:11" ht="12" customHeight="1" x14ac:dyDescent="0.3">
      <c r="A327" s="58"/>
      <c r="D327" s="58"/>
      <c r="E327" s="72"/>
      <c r="F327" s="76"/>
      <c r="G327" s="76"/>
      <c r="H327" s="76"/>
      <c r="I327" s="76"/>
      <c r="J327" s="76"/>
      <c r="K327" s="76"/>
    </row>
    <row r="328" spans="1:11" ht="12" customHeight="1" x14ac:dyDescent="0.3">
      <c r="A328" s="58"/>
      <c r="D328" s="58"/>
      <c r="E328" s="72"/>
      <c r="F328" s="76"/>
      <c r="G328" s="76"/>
      <c r="H328" s="76"/>
      <c r="I328" s="76"/>
      <c r="J328" s="76"/>
      <c r="K328" s="76"/>
    </row>
    <row r="329" spans="1:11" ht="12" customHeight="1" x14ac:dyDescent="0.3">
      <c r="A329" s="58"/>
      <c r="D329" s="58"/>
      <c r="E329" s="72"/>
      <c r="F329" s="76"/>
      <c r="G329" s="76"/>
      <c r="H329" s="76"/>
      <c r="I329" s="76"/>
      <c r="J329" s="76"/>
      <c r="K329" s="76"/>
    </row>
    <row r="330" spans="1:11" ht="12" customHeight="1" x14ac:dyDescent="0.3">
      <c r="A330" s="58"/>
      <c r="D330" s="58"/>
      <c r="E330" s="72"/>
      <c r="F330" s="76"/>
      <c r="G330" s="76"/>
      <c r="H330" s="76"/>
      <c r="I330" s="76"/>
      <c r="J330" s="76"/>
      <c r="K330" s="76"/>
    </row>
    <row r="331" spans="1:11" ht="12" customHeight="1" x14ac:dyDescent="0.3">
      <c r="A331" s="58"/>
      <c r="D331" s="58"/>
      <c r="E331" s="72"/>
      <c r="F331" s="76"/>
      <c r="G331" s="76"/>
      <c r="H331" s="76"/>
      <c r="I331" s="76"/>
      <c r="J331" s="76"/>
      <c r="K331" s="76"/>
    </row>
    <row r="332" spans="1:11" ht="12" customHeight="1" x14ac:dyDescent="0.3">
      <c r="A332" s="58"/>
      <c r="D332" s="58"/>
      <c r="E332" s="72"/>
      <c r="F332" s="76"/>
      <c r="G332" s="76"/>
      <c r="H332" s="76"/>
      <c r="I332" s="76"/>
      <c r="J332" s="76"/>
      <c r="K332" s="76"/>
    </row>
    <row r="333" spans="1:11" ht="12" customHeight="1" x14ac:dyDescent="0.3">
      <c r="A333" s="58"/>
      <c r="D333" s="58"/>
      <c r="E333" s="72"/>
      <c r="F333" s="76"/>
      <c r="G333" s="76"/>
      <c r="H333" s="76"/>
      <c r="I333" s="76"/>
      <c r="J333" s="76"/>
      <c r="K333" s="76"/>
    </row>
    <row r="334" spans="1:11" ht="12" customHeight="1" x14ac:dyDescent="0.3">
      <c r="A334" s="58"/>
      <c r="D334" s="58"/>
      <c r="E334" s="72"/>
      <c r="F334" s="76"/>
      <c r="G334" s="76"/>
      <c r="H334" s="76"/>
      <c r="I334" s="76"/>
      <c r="J334" s="76"/>
      <c r="K334" s="76"/>
    </row>
    <row r="335" spans="1:11" ht="12" customHeight="1" x14ac:dyDescent="0.3">
      <c r="A335" s="58"/>
      <c r="D335" s="58"/>
      <c r="E335" s="72"/>
      <c r="F335" s="76"/>
      <c r="G335" s="76"/>
      <c r="H335" s="76"/>
      <c r="I335" s="76"/>
      <c r="J335" s="76"/>
      <c r="K335" s="76"/>
    </row>
    <row r="336" spans="1:11" ht="12" customHeight="1" x14ac:dyDescent="0.3">
      <c r="A336" s="58"/>
      <c r="D336" s="58"/>
      <c r="E336" s="72"/>
      <c r="F336" s="76"/>
      <c r="G336" s="76"/>
      <c r="H336" s="76"/>
      <c r="I336" s="76"/>
      <c r="J336" s="76"/>
      <c r="K336" s="76"/>
    </row>
    <row r="337" spans="1:11" ht="12" customHeight="1" x14ac:dyDescent="0.3">
      <c r="A337" s="58"/>
      <c r="D337" s="58"/>
      <c r="E337" s="72"/>
      <c r="F337" s="76"/>
      <c r="G337" s="76"/>
      <c r="H337" s="76"/>
      <c r="I337" s="76"/>
      <c r="J337" s="76"/>
      <c r="K337" s="76"/>
    </row>
    <row r="338" spans="1:11" ht="12" customHeight="1" x14ac:dyDescent="0.3">
      <c r="A338" s="58"/>
      <c r="D338" s="58"/>
      <c r="E338" s="72"/>
      <c r="F338" s="76"/>
      <c r="G338" s="76"/>
      <c r="H338" s="76"/>
      <c r="I338" s="76"/>
      <c r="J338" s="76"/>
      <c r="K338" s="76"/>
    </row>
    <row r="339" spans="1:11" ht="12" customHeight="1" x14ac:dyDescent="0.3">
      <c r="A339" s="58"/>
      <c r="D339" s="58"/>
      <c r="E339" s="72"/>
      <c r="F339" s="76"/>
      <c r="G339" s="76"/>
      <c r="H339" s="76"/>
      <c r="I339" s="76"/>
      <c r="J339" s="76"/>
      <c r="K339" s="76"/>
    </row>
    <row r="340" spans="1:11" ht="12" customHeight="1" x14ac:dyDescent="0.3">
      <c r="A340" s="58"/>
      <c r="D340" s="58"/>
      <c r="E340" s="72"/>
      <c r="F340" s="76"/>
      <c r="G340" s="76"/>
      <c r="H340" s="76"/>
      <c r="I340" s="76"/>
      <c r="J340" s="76"/>
      <c r="K340" s="76"/>
    </row>
    <row r="341" spans="1:11" ht="12" customHeight="1" x14ac:dyDescent="0.3">
      <c r="A341" s="58"/>
      <c r="D341" s="58"/>
      <c r="E341" s="72"/>
      <c r="F341" s="76"/>
      <c r="G341" s="76"/>
      <c r="H341" s="76"/>
      <c r="I341" s="76"/>
      <c r="J341" s="76"/>
      <c r="K341" s="76"/>
    </row>
    <row r="342" spans="1:11" ht="12" customHeight="1" x14ac:dyDescent="0.3">
      <c r="A342" s="58"/>
      <c r="D342" s="58"/>
      <c r="E342" s="72"/>
      <c r="F342" s="76"/>
      <c r="G342" s="76"/>
      <c r="H342" s="76"/>
      <c r="I342" s="76"/>
      <c r="J342" s="76"/>
      <c r="K342" s="76"/>
    </row>
    <row r="343" spans="1:11" ht="12" customHeight="1" x14ac:dyDescent="0.3">
      <c r="A343" s="58"/>
      <c r="D343" s="58"/>
      <c r="E343" s="72"/>
      <c r="F343" s="76"/>
      <c r="G343" s="76"/>
      <c r="H343" s="76"/>
      <c r="I343" s="76"/>
      <c r="J343" s="76"/>
      <c r="K343" s="76"/>
    </row>
    <row r="344" spans="1:11" ht="12" customHeight="1" x14ac:dyDescent="0.3">
      <c r="A344" s="58"/>
      <c r="D344" s="58"/>
      <c r="E344" s="72"/>
      <c r="F344" s="76"/>
      <c r="G344" s="76"/>
      <c r="H344" s="76"/>
      <c r="I344" s="76"/>
      <c r="J344" s="76"/>
      <c r="K344" s="76"/>
    </row>
    <row r="345" spans="1:11" ht="12" customHeight="1" x14ac:dyDescent="0.3">
      <c r="A345" s="58"/>
      <c r="D345" s="58"/>
      <c r="E345" s="72"/>
      <c r="F345" s="76"/>
      <c r="G345" s="76"/>
      <c r="H345" s="76"/>
      <c r="I345" s="76"/>
      <c r="J345" s="76"/>
      <c r="K345" s="76"/>
    </row>
    <row r="346" spans="1:11" ht="12" customHeight="1" x14ac:dyDescent="0.3">
      <c r="A346" s="58"/>
      <c r="D346" s="58"/>
      <c r="E346" s="72"/>
      <c r="F346" s="76"/>
      <c r="G346" s="76"/>
      <c r="H346" s="76"/>
      <c r="I346" s="76"/>
      <c r="J346" s="76"/>
      <c r="K346" s="76"/>
    </row>
    <row r="347" spans="1:11" ht="12" customHeight="1" x14ac:dyDescent="0.3">
      <c r="A347" s="58"/>
      <c r="D347" s="58"/>
      <c r="E347" s="72"/>
      <c r="F347" s="76"/>
      <c r="G347" s="76"/>
      <c r="H347" s="76"/>
      <c r="I347" s="76"/>
      <c r="J347" s="76"/>
      <c r="K347" s="76"/>
    </row>
    <row r="348" spans="1:11" ht="12" customHeight="1" x14ac:dyDescent="0.3">
      <c r="A348" s="58"/>
      <c r="D348" s="58"/>
      <c r="E348" s="72"/>
      <c r="F348" s="76"/>
      <c r="G348" s="76"/>
      <c r="H348" s="76"/>
      <c r="I348" s="76"/>
      <c r="J348" s="76"/>
      <c r="K348" s="76"/>
    </row>
    <row r="349" spans="1:11" ht="12" customHeight="1" x14ac:dyDescent="0.3">
      <c r="A349" s="58"/>
      <c r="D349" s="58"/>
      <c r="E349" s="72"/>
      <c r="F349" s="76"/>
      <c r="G349" s="76"/>
      <c r="H349" s="76"/>
      <c r="I349" s="76"/>
      <c r="J349" s="76"/>
      <c r="K349" s="76"/>
    </row>
    <row r="350" spans="1:11" ht="12" customHeight="1" x14ac:dyDescent="0.3">
      <c r="A350" s="58"/>
      <c r="D350" s="58"/>
      <c r="E350" s="72"/>
      <c r="F350" s="76"/>
      <c r="G350" s="76"/>
      <c r="H350" s="76"/>
      <c r="I350" s="76"/>
      <c r="J350" s="76"/>
      <c r="K350" s="76"/>
    </row>
    <row r="351" spans="1:11" ht="12" customHeight="1" x14ac:dyDescent="0.3">
      <c r="A351" s="58"/>
      <c r="D351" s="58"/>
      <c r="E351" s="72"/>
      <c r="F351" s="76"/>
      <c r="G351" s="76"/>
      <c r="H351" s="76"/>
      <c r="I351" s="76"/>
      <c r="J351" s="76"/>
      <c r="K351" s="76"/>
    </row>
    <row r="352" spans="1:11" ht="12" customHeight="1" x14ac:dyDescent="0.3">
      <c r="A352" s="58"/>
      <c r="D352" s="58"/>
      <c r="E352" s="72"/>
      <c r="F352" s="76"/>
      <c r="G352" s="76"/>
      <c r="H352" s="76"/>
      <c r="I352" s="76"/>
      <c r="J352" s="76"/>
      <c r="K352" s="76"/>
    </row>
    <row r="353" spans="1:11" ht="12" customHeight="1" x14ac:dyDescent="0.3">
      <c r="A353" s="58"/>
      <c r="D353" s="58"/>
      <c r="E353" s="72"/>
      <c r="F353" s="76"/>
      <c r="G353" s="76"/>
      <c r="H353" s="76"/>
      <c r="I353" s="76"/>
      <c r="J353" s="76"/>
      <c r="K353" s="76"/>
    </row>
    <row r="354" spans="1:11" ht="12" customHeight="1" x14ac:dyDescent="0.3">
      <c r="A354" s="58"/>
      <c r="D354" s="58"/>
      <c r="E354" s="72"/>
      <c r="F354" s="76"/>
      <c r="G354" s="76"/>
      <c r="H354" s="76"/>
      <c r="I354" s="76"/>
      <c r="J354" s="76"/>
      <c r="K354" s="76"/>
    </row>
    <row r="355" spans="1:11" ht="12" customHeight="1" x14ac:dyDescent="0.3">
      <c r="A355" s="58"/>
      <c r="D355" s="58"/>
      <c r="E355" s="72"/>
      <c r="F355" s="76"/>
      <c r="G355" s="76"/>
      <c r="H355" s="76"/>
      <c r="I355" s="76"/>
      <c r="J355" s="76"/>
      <c r="K355" s="76"/>
    </row>
    <row r="356" spans="1:11" ht="12" customHeight="1" x14ac:dyDescent="0.3">
      <c r="A356" s="58"/>
      <c r="D356" s="58"/>
      <c r="E356" s="72"/>
      <c r="F356" s="76"/>
      <c r="G356" s="76"/>
      <c r="H356" s="76"/>
      <c r="I356" s="76"/>
      <c r="J356" s="76"/>
      <c r="K356" s="76"/>
    </row>
    <row r="357" spans="1:11" ht="12" customHeight="1" x14ac:dyDescent="0.3">
      <c r="A357" s="58"/>
      <c r="D357" s="58"/>
      <c r="E357" s="72"/>
      <c r="F357" s="76"/>
      <c r="G357" s="76"/>
      <c r="H357" s="76"/>
      <c r="I357" s="76"/>
      <c r="J357" s="76"/>
      <c r="K357" s="76"/>
    </row>
    <row r="358" spans="1:11" ht="12" customHeight="1" x14ac:dyDescent="0.3">
      <c r="A358" s="58"/>
      <c r="D358" s="58"/>
      <c r="E358" s="72"/>
      <c r="F358" s="76"/>
      <c r="G358" s="76"/>
      <c r="H358" s="76"/>
      <c r="I358" s="76"/>
      <c r="J358" s="76"/>
      <c r="K358" s="76"/>
    </row>
    <row r="359" spans="1:11" ht="12" customHeight="1" x14ac:dyDescent="0.3">
      <c r="A359" s="58"/>
      <c r="D359" s="58"/>
      <c r="E359" s="72"/>
      <c r="F359" s="76"/>
      <c r="G359" s="76"/>
      <c r="H359" s="76"/>
      <c r="I359" s="76"/>
      <c r="J359" s="76"/>
      <c r="K359" s="76"/>
    </row>
    <row r="360" spans="1:11" ht="12" customHeight="1" x14ac:dyDescent="0.3">
      <c r="A360" s="58"/>
      <c r="D360" s="58"/>
      <c r="E360" s="72"/>
      <c r="F360" s="76"/>
      <c r="G360" s="76"/>
      <c r="H360" s="76"/>
      <c r="I360" s="76"/>
      <c r="J360" s="76"/>
      <c r="K360" s="76"/>
    </row>
    <row r="361" spans="1:11" ht="12" customHeight="1" x14ac:dyDescent="0.3">
      <c r="A361" s="58"/>
      <c r="D361" s="58"/>
      <c r="E361" s="72"/>
      <c r="F361" s="76"/>
      <c r="G361" s="76"/>
      <c r="H361" s="76"/>
      <c r="I361" s="76"/>
      <c r="J361" s="76"/>
      <c r="K361" s="76"/>
    </row>
    <row r="362" spans="1:11" ht="12" customHeight="1" x14ac:dyDescent="0.3">
      <c r="A362" s="58"/>
      <c r="D362" s="58"/>
      <c r="E362" s="72"/>
      <c r="F362" s="76"/>
      <c r="G362" s="76"/>
      <c r="H362" s="76"/>
      <c r="I362" s="76"/>
      <c r="J362" s="76"/>
      <c r="K362" s="76"/>
    </row>
    <row r="363" spans="1:11" ht="12" customHeight="1" x14ac:dyDescent="0.3">
      <c r="A363" s="58"/>
      <c r="D363" s="58"/>
      <c r="E363" s="72"/>
      <c r="F363" s="76"/>
      <c r="G363" s="76"/>
      <c r="H363" s="76"/>
      <c r="I363" s="76"/>
      <c r="J363" s="76"/>
      <c r="K363" s="76"/>
    </row>
    <row r="364" spans="1:11" ht="12" customHeight="1" x14ac:dyDescent="0.3">
      <c r="A364" s="58"/>
      <c r="D364" s="58"/>
      <c r="E364" s="72"/>
      <c r="F364" s="76"/>
      <c r="G364" s="76"/>
      <c r="H364" s="76"/>
      <c r="I364" s="76"/>
      <c r="J364" s="76"/>
      <c r="K364" s="76"/>
    </row>
    <row r="365" spans="1:11" ht="12" customHeight="1" x14ac:dyDescent="0.3">
      <c r="A365" s="58"/>
      <c r="D365" s="58"/>
      <c r="E365" s="72"/>
      <c r="F365" s="76"/>
      <c r="G365" s="76"/>
      <c r="H365" s="76"/>
      <c r="I365" s="76"/>
      <c r="J365" s="76"/>
      <c r="K365" s="76"/>
    </row>
    <row r="366" spans="1:11" ht="12" customHeight="1" x14ac:dyDescent="0.3">
      <c r="A366" s="58"/>
      <c r="D366" s="58"/>
      <c r="E366" s="72"/>
      <c r="F366" s="76"/>
      <c r="G366" s="76"/>
      <c r="H366" s="76"/>
      <c r="I366" s="76"/>
      <c r="J366" s="76"/>
      <c r="K366" s="76"/>
    </row>
    <row r="367" spans="1:11" ht="12" customHeight="1" x14ac:dyDescent="0.3">
      <c r="A367" s="58"/>
      <c r="D367" s="58"/>
      <c r="E367" s="72"/>
      <c r="F367" s="76"/>
      <c r="G367" s="76"/>
      <c r="H367" s="76"/>
      <c r="I367" s="76"/>
      <c r="J367" s="76"/>
      <c r="K367" s="76"/>
    </row>
    <row r="368" spans="1:11" ht="12" customHeight="1" x14ac:dyDescent="0.3">
      <c r="A368" s="58"/>
      <c r="D368" s="58"/>
      <c r="E368" s="72"/>
      <c r="F368" s="76"/>
      <c r="G368" s="76"/>
      <c r="H368" s="76"/>
      <c r="I368" s="76"/>
      <c r="J368" s="76"/>
      <c r="K368" s="76"/>
    </row>
    <row r="369" spans="1:11" ht="12" customHeight="1" x14ac:dyDescent="0.3">
      <c r="A369" s="58"/>
      <c r="D369" s="58"/>
      <c r="E369" s="72"/>
      <c r="F369" s="76"/>
      <c r="G369" s="76"/>
      <c r="H369" s="76"/>
      <c r="I369" s="76"/>
      <c r="J369" s="76"/>
      <c r="K369" s="76"/>
    </row>
    <row r="370" spans="1:11" ht="12" customHeight="1" x14ac:dyDescent="0.3">
      <c r="A370" s="58"/>
      <c r="D370" s="58"/>
      <c r="E370" s="72"/>
      <c r="F370" s="76"/>
      <c r="G370" s="76"/>
      <c r="H370" s="76"/>
      <c r="I370" s="76"/>
      <c r="J370" s="76"/>
      <c r="K370" s="76"/>
    </row>
    <row r="371" spans="1:11" ht="12" customHeight="1" x14ac:dyDescent="0.3">
      <c r="A371" s="58"/>
      <c r="D371" s="58"/>
      <c r="E371" s="72"/>
      <c r="F371" s="76"/>
      <c r="G371" s="76"/>
      <c r="H371" s="76"/>
      <c r="I371" s="76"/>
      <c r="J371" s="76"/>
      <c r="K371" s="76"/>
    </row>
    <row r="372" spans="1:11" ht="12" customHeight="1" x14ac:dyDescent="0.3">
      <c r="A372" s="58"/>
      <c r="D372" s="58"/>
      <c r="E372" s="72"/>
      <c r="F372" s="76"/>
      <c r="G372" s="76"/>
      <c r="H372" s="76"/>
      <c r="I372" s="76"/>
      <c r="J372" s="76"/>
      <c r="K372" s="76"/>
    </row>
    <row r="373" spans="1:11" ht="12" customHeight="1" x14ac:dyDescent="0.3">
      <c r="A373" s="58"/>
      <c r="D373" s="58"/>
      <c r="E373" s="72"/>
      <c r="F373" s="76"/>
      <c r="G373" s="76"/>
      <c r="H373" s="76"/>
      <c r="I373" s="76"/>
      <c r="J373" s="76"/>
      <c r="K373" s="76"/>
    </row>
    <row r="374" spans="1:11" ht="12" customHeight="1" x14ac:dyDescent="0.3">
      <c r="A374" s="58"/>
      <c r="D374" s="58"/>
      <c r="E374" s="72"/>
      <c r="F374" s="76"/>
      <c r="G374" s="76"/>
      <c r="H374" s="76"/>
      <c r="I374" s="76"/>
      <c r="J374" s="76"/>
      <c r="K374" s="76"/>
    </row>
    <row r="375" spans="1:11" ht="12" customHeight="1" x14ac:dyDescent="0.3">
      <c r="A375" s="58"/>
      <c r="D375" s="58"/>
      <c r="E375" s="72"/>
      <c r="F375" s="76"/>
      <c r="G375" s="76"/>
      <c r="H375" s="76"/>
      <c r="I375" s="76"/>
      <c r="J375" s="76"/>
      <c r="K375" s="76"/>
    </row>
    <row r="376" spans="1:11" ht="12" customHeight="1" x14ac:dyDescent="0.3">
      <c r="A376" s="58"/>
      <c r="D376" s="58"/>
      <c r="E376" s="72"/>
      <c r="F376" s="76"/>
      <c r="G376" s="76"/>
      <c r="H376" s="76"/>
      <c r="I376" s="76"/>
      <c r="J376" s="76"/>
      <c r="K376" s="76"/>
    </row>
    <row r="377" spans="1:11" ht="12" customHeight="1" x14ac:dyDescent="0.3">
      <c r="A377" s="58"/>
      <c r="D377" s="58"/>
      <c r="E377" s="72"/>
      <c r="F377" s="76"/>
      <c r="G377" s="76"/>
      <c r="H377" s="76"/>
      <c r="I377" s="76"/>
      <c r="J377" s="76"/>
      <c r="K377" s="76"/>
    </row>
    <row r="378" spans="1:11" ht="12" customHeight="1" x14ac:dyDescent="0.3">
      <c r="A378" s="58"/>
      <c r="D378" s="58"/>
      <c r="E378" s="72"/>
      <c r="F378" s="76"/>
      <c r="G378" s="76"/>
      <c r="H378" s="76"/>
      <c r="I378" s="76"/>
      <c r="J378" s="76"/>
      <c r="K378" s="76"/>
    </row>
    <row r="379" spans="1:11" ht="12" customHeight="1" x14ac:dyDescent="0.3">
      <c r="A379" s="58"/>
      <c r="D379" s="58"/>
      <c r="E379" s="72"/>
      <c r="F379" s="76"/>
      <c r="G379" s="76"/>
      <c r="H379" s="76"/>
      <c r="I379" s="76"/>
      <c r="J379" s="76"/>
      <c r="K379" s="76"/>
    </row>
    <row r="380" spans="1:11" ht="12" customHeight="1" x14ac:dyDescent="0.3">
      <c r="A380" s="58"/>
      <c r="D380" s="58"/>
      <c r="E380" s="72"/>
      <c r="F380" s="76"/>
      <c r="G380" s="76"/>
      <c r="H380" s="76"/>
      <c r="I380" s="76"/>
      <c r="J380" s="76"/>
      <c r="K380" s="76"/>
    </row>
    <row r="381" spans="1:11" ht="12" customHeight="1" x14ac:dyDescent="0.3">
      <c r="A381" s="58"/>
      <c r="D381" s="58"/>
      <c r="E381" s="72"/>
      <c r="F381" s="76"/>
      <c r="G381" s="76"/>
      <c r="H381" s="76"/>
      <c r="I381" s="76"/>
      <c r="J381" s="76"/>
      <c r="K381" s="76"/>
    </row>
    <row r="382" spans="1:11" ht="12" customHeight="1" x14ac:dyDescent="0.3">
      <c r="A382" s="58"/>
      <c r="D382" s="58"/>
      <c r="E382" s="72"/>
      <c r="F382" s="76"/>
      <c r="G382" s="76"/>
      <c r="H382" s="76"/>
      <c r="I382" s="76"/>
      <c r="J382" s="76"/>
      <c r="K382" s="76"/>
    </row>
    <row r="383" spans="1:11" ht="12" customHeight="1" x14ac:dyDescent="0.3">
      <c r="A383" s="58"/>
      <c r="D383" s="58"/>
      <c r="E383" s="72"/>
      <c r="F383" s="76"/>
      <c r="G383" s="76"/>
      <c r="H383" s="76"/>
      <c r="I383" s="76"/>
      <c r="J383" s="76"/>
      <c r="K383" s="76"/>
    </row>
    <row r="384" spans="1:11" ht="12" customHeight="1" x14ac:dyDescent="0.3">
      <c r="A384" s="58"/>
      <c r="D384" s="58"/>
      <c r="E384" s="72"/>
      <c r="F384" s="76"/>
      <c r="G384" s="76"/>
      <c r="H384" s="76"/>
      <c r="I384" s="76"/>
      <c r="J384" s="76"/>
      <c r="K384" s="76"/>
    </row>
    <row r="385" spans="1:11" ht="12" customHeight="1" x14ac:dyDescent="0.3">
      <c r="A385" s="58"/>
      <c r="D385" s="58"/>
      <c r="E385" s="72"/>
      <c r="F385" s="76"/>
      <c r="G385" s="76"/>
      <c r="H385" s="76"/>
      <c r="I385" s="76"/>
      <c r="J385" s="76"/>
      <c r="K385" s="76"/>
    </row>
    <row r="386" spans="1:11" ht="12" customHeight="1" x14ac:dyDescent="0.3">
      <c r="A386" s="58"/>
      <c r="D386" s="58"/>
      <c r="E386" s="72"/>
      <c r="F386" s="76"/>
      <c r="G386" s="76"/>
      <c r="H386" s="76"/>
      <c r="I386" s="76"/>
      <c r="J386" s="76"/>
      <c r="K386" s="76"/>
    </row>
    <row r="387" spans="1:11" ht="12" customHeight="1" x14ac:dyDescent="0.3">
      <c r="A387" s="58"/>
      <c r="D387" s="58"/>
      <c r="E387" s="72"/>
      <c r="F387" s="76"/>
      <c r="G387" s="76"/>
      <c r="H387" s="76"/>
      <c r="I387" s="76"/>
      <c r="J387" s="76"/>
      <c r="K387" s="76"/>
    </row>
    <row r="388" spans="1:11" ht="12" customHeight="1" x14ac:dyDescent="0.3">
      <c r="A388" s="58"/>
      <c r="D388" s="58"/>
      <c r="E388" s="72"/>
      <c r="F388" s="76"/>
      <c r="G388" s="76"/>
      <c r="H388" s="76"/>
      <c r="I388" s="76"/>
      <c r="J388" s="76"/>
      <c r="K388" s="76"/>
    </row>
    <row r="389" spans="1:11" ht="12" customHeight="1" x14ac:dyDescent="0.3">
      <c r="A389" s="58"/>
      <c r="D389" s="58"/>
      <c r="E389" s="72"/>
      <c r="F389" s="76"/>
      <c r="G389" s="76"/>
      <c r="H389" s="76"/>
      <c r="I389" s="76"/>
      <c r="J389" s="76"/>
      <c r="K389" s="76"/>
    </row>
    <row r="390" spans="1:11" ht="12" customHeight="1" x14ac:dyDescent="0.3">
      <c r="A390" s="58"/>
      <c r="D390" s="58"/>
      <c r="E390" s="72"/>
      <c r="F390" s="76"/>
      <c r="G390" s="76"/>
      <c r="H390" s="76"/>
      <c r="I390" s="76"/>
      <c r="J390" s="76"/>
      <c r="K390" s="76"/>
    </row>
    <row r="391" spans="1:11" ht="12" customHeight="1" x14ac:dyDescent="0.3">
      <c r="A391" s="58"/>
      <c r="D391" s="58"/>
      <c r="E391" s="72"/>
      <c r="F391" s="76"/>
      <c r="G391" s="76"/>
      <c r="H391" s="76"/>
      <c r="I391" s="76"/>
      <c r="J391" s="76"/>
      <c r="K391" s="76"/>
    </row>
    <row r="392" spans="1:11" ht="12" customHeight="1" x14ac:dyDescent="0.3">
      <c r="A392" s="58"/>
      <c r="D392" s="58"/>
      <c r="E392" s="72"/>
      <c r="F392" s="76"/>
      <c r="G392" s="76"/>
      <c r="H392" s="76"/>
      <c r="I392" s="76"/>
      <c r="J392" s="76"/>
      <c r="K392" s="76"/>
    </row>
    <row r="393" spans="1:11" ht="12" customHeight="1" x14ac:dyDescent="0.3">
      <c r="A393" s="58"/>
      <c r="D393" s="58"/>
      <c r="E393" s="72"/>
      <c r="F393" s="76"/>
      <c r="G393" s="76"/>
      <c r="H393" s="76"/>
      <c r="I393" s="76"/>
      <c r="J393" s="76"/>
      <c r="K393" s="76"/>
    </row>
    <row r="394" spans="1:11" ht="12" customHeight="1" x14ac:dyDescent="0.3">
      <c r="A394" s="58"/>
      <c r="D394" s="58"/>
      <c r="E394" s="72"/>
      <c r="F394" s="76"/>
      <c r="G394" s="76"/>
      <c r="H394" s="76"/>
      <c r="I394" s="76"/>
      <c r="J394" s="76"/>
      <c r="K394" s="76"/>
    </row>
    <row r="395" spans="1:11" ht="12" customHeight="1" x14ac:dyDescent="0.3">
      <c r="A395" s="58"/>
      <c r="D395" s="58"/>
      <c r="E395" s="72"/>
      <c r="F395" s="76"/>
      <c r="G395" s="76"/>
      <c r="H395" s="76"/>
      <c r="I395" s="76"/>
      <c r="J395" s="76"/>
      <c r="K395" s="76"/>
    </row>
    <row r="396" spans="1:11" ht="12" customHeight="1" x14ac:dyDescent="0.3">
      <c r="A396" s="58"/>
      <c r="D396" s="58"/>
      <c r="E396" s="72"/>
      <c r="F396" s="76"/>
      <c r="G396" s="76"/>
      <c r="H396" s="76"/>
      <c r="I396" s="76"/>
      <c r="J396" s="76"/>
      <c r="K396" s="76"/>
    </row>
    <row r="397" spans="1:11" ht="12" customHeight="1" x14ac:dyDescent="0.3">
      <c r="A397" s="58"/>
      <c r="D397" s="58"/>
      <c r="E397" s="72"/>
      <c r="F397" s="76"/>
      <c r="G397" s="76"/>
      <c r="H397" s="76"/>
      <c r="I397" s="76"/>
      <c r="J397" s="76"/>
      <c r="K397" s="76"/>
    </row>
    <row r="398" spans="1:11" ht="12" customHeight="1" x14ac:dyDescent="0.3">
      <c r="A398" s="58"/>
      <c r="D398" s="58"/>
      <c r="E398" s="72"/>
      <c r="F398" s="76"/>
      <c r="G398" s="76"/>
      <c r="H398" s="76"/>
      <c r="I398" s="76"/>
      <c r="J398" s="76"/>
      <c r="K398" s="76"/>
    </row>
    <row r="399" spans="1:11" ht="12" customHeight="1" x14ac:dyDescent="0.3">
      <c r="A399" s="58"/>
      <c r="D399" s="58"/>
      <c r="E399" s="72"/>
      <c r="F399" s="76"/>
      <c r="G399" s="76"/>
      <c r="H399" s="76"/>
      <c r="I399" s="76"/>
      <c r="J399" s="76"/>
      <c r="K399" s="76"/>
    </row>
    <row r="400" spans="1:11" ht="12" customHeight="1" x14ac:dyDescent="0.3">
      <c r="A400" s="58"/>
      <c r="D400" s="58"/>
      <c r="E400" s="72"/>
      <c r="F400" s="76"/>
      <c r="G400" s="76"/>
      <c r="H400" s="76"/>
      <c r="I400" s="76"/>
      <c r="J400" s="76"/>
      <c r="K400" s="76"/>
    </row>
    <row r="401" spans="1:11" ht="12" customHeight="1" x14ac:dyDescent="0.3">
      <c r="A401" s="58"/>
      <c r="D401" s="58"/>
      <c r="E401" s="72"/>
      <c r="F401" s="76"/>
      <c r="G401" s="76"/>
      <c r="H401" s="76"/>
      <c r="I401" s="76"/>
      <c r="J401" s="76"/>
      <c r="K401" s="76"/>
    </row>
    <row r="402" spans="1:11" ht="12" customHeight="1" x14ac:dyDescent="0.3">
      <c r="A402" s="58"/>
      <c r="D402" s="58"/>
      <c r="E402" s="72"/>
      <c r="F402" s="76"/>
      <c r="G402" s="76"/>
      <c r="H402" s="76"/>
      <c r="I402" s="76"/>
      <c r="J402" s="76"/>
      <c r="K402" s="76"/>
    </row>
    <row r="403" spans="1:11" ht="12" customHeight="1" x14ac:dyDescent="0.3">
      <c r="A403" s="58"/>
      <c r="D403" s="58"/>
      <c r="E403" s="72"/>
      <c r="F403" s="76"/>
      <c r="G403" s="76"/>
      <c r="H403" s="76"/>
      <c r="I403" s="76"/>
      <c r="J403" s="76"/>
      <c r="K403" s="76"/>
    </row>
    <row r="404" spans="1:11" ht="12" customHeight="1" x14ac:dyDescent="0.3">
      <c r="A404" s="58"/>
      <c r="D404" s="58"/>
      <c r="E404" s="72"/>
      <c r="F404" s="76"/>
      <c r="G404" s="76"/>
      <c r="H404" s="76"/>
      <c r="I404" s="76"/>
      <c r="J404" s="76"/>
      <c r="K404" s="76"/>
    </row>
    <row r="405" spans="1:11" ht="12" customHeight="1" x14ac:dyDescent="0.3">
      <c r="A405" s="58"/>
      <c r="D405" s="58"/>
      <c r="E405" s="72"/>
      <c r="F405" s="76"/>
      <c r="G405" s="76"/>
      <c r="H405" s="76"/>
      <c r="I405" s="76"/>
      <c r="J405" s="76"/>
      <c r="K405" s="76"/>
    </row>
    <row r="406" spans="1:11" ht="12" customHeight="1" x14ac:dyDescent="0.3">
      <c r="A406" s="58"/>
      <c r="D406" s="58"/>
      <c r="E406" s="72"/>
      <c r="F406" s="76"/>
      <c r="G406" s="76"/>
      <c r="H406" s="76"/>
      <c r="I406" s="76"/>
      <c r="J406" s="76"/>
      <c r="K406" s="76"/>
    </row>
    <row r="407" spans="1:11" ht="12" customHeight="1" x14ac:dyDescent="0.3">
      <c r="A407" s="58"/>
      <c r="D407" s="58"/>
      <c r="E407" s="72"/>
      <c r="F407" s="76"/>
      <c r="G407" s="76"/>
      <c r="H407" s="76"/>
      <c r="I407" s="76"/>
      <c r="J407" s="76"/>
      <c r="K407" s="76"/>
    </row>
    <row r="408" spans="1:11" ht="12" customHeight="1" x14ac:dyDescent="0.3">
      <c r="A408" s="58"/>
      <c r="D408" s="58"/>
      <c r="E408" s="72"/>
      <c r="F408" s="76"/>
      <c r="G408" s="76"/>
      <c r="H408" s="76"/>
      <c r="I408" s="76"/>
      <c r="J408" s="76"/>
      <c r="K408" s="76"/>
    </row>
    <row r="409" spans="1:11" ht="12" customHeight="1" x14ac:dyDescent="0.3">
      <c r="A409" s="58"/>
      <c r="D409" s="58"/>
      <c r="E409" s="72"/>
      <c r="F409" s="76"/>
      <c r="G409" s="76"/>
      <c r="H409" s="76"/>
      <c r="I409" s="76"/>
      <c r="J409" s="76"/>
      <c r="K409" s="76"/>
    </row>
    <row r="410" spans="1:11" ht="12" customHeight="1" x14ac:dyDescent="0.3">
      <c r="A410" s="58"/>
      <c r="D410" s="58"/>
      <c r="E410" s="72"/>
      <c r="F410" s="76"/>
      <c r="G410" s="76"/>
      <c r="H410" s="76"/>
      <c r="I410" s="76"/>
      <c r="J410" s="76"/>
      <c r="K410" s="76"/>
    </row>
    <row r="411" spans="1:11" ht="12" customHeight="1" x14ac:dyDescent="0.3">
      <c r="A411" s="58"/>
      <c r="D411" s="58"/>
      <c r="E411" s="72"/>
      <c r="F411" s="76"/>
      <c r="G411" s="76"/>
      <c r="H411" s="76"/>
      <c r="I411" s="76"/>
      <c r="J411" s="76"/>
      <c r="K411" s="76"/>
    </row>
    <row r="412" spans="1:11" ht="12" customHeight="1" x14ac:dyDescent="0.3">
      <c r="A412" s="58"/>
      <c r="D412" s="58"/>
      <c r="E412" s="72"/>
      <c r="F412" s="76"/>
      <c r="G412" s="76"/>
      <c r="H412" s="76"/>
      <c r="I412" s="76"/>
      <c r="J412" s="76"/>
      <c r="K412" s="76"/>
    </row>
    <row r="413" spans="1:11" ht="12" customHeight="1" x14ac:dyDescent="0.3">
      <c r="A413" s="58"/>
      <c r="D413" s="58"/>
      <c r="E413" s="72"/>
      <c r="F413" s="76"/>
      <c r="G413" s="76"/>
      <c r="H413" s="76"/>
      <c r="I413" s="76"/>
      <c r="J413" s="76"/>
      <c r="K413" s="76"/>
    </row>
    <row r="414" spans="1:11" ht="12" customHeight="1" x14ac:dyDescent="0.3">
      <c r="A414" s="58"/>
      <c r="D414" s="58"/>
      <c r="E414" s="72"/>
      <c r="F414" s="76"/>
      <c r="G414" s="76"/>
      <c r="H414" s="76"/>
      <c r="I414" s="76"/>
      <c r="J414" s="76"/>
      <c r="K414" s="76"/>
    </row>
    <row r="415" spans="1:11" ht="12" customHeight="1" x14ac:dyDescent="0.3">
      <c r="A415" s="58"/>
      <c r="D415" s="58"/>
      <c r="E415" s="72"/>
      <c r="F415" s="76"/>
      <c r="G415" s="76"/>
      <c r="H415" s="76"/>
      <c r="I415" s="76"/>
      <c r="J415" s="76"/>
      <c r="K415" s="76"/>
    </row>
    <row r="416" spans="1:11" ht="12" customHeight="1" x14ac:dyDescent="0.3">
      <c r="A416" s="58"/>
      <c r="D416" s="58"/>
      <c r="E416" s="72"/>
      <c r="F416" s="76"/>
      <c r="G416" s="76"/>
      <c r="H416" s="76"/>
      <c r="I416" s="76"/>
      <c r="J416" s="76"/>
      <c r="K416" s="76"/>
    </row>
    <row r="417" spans="1:11" ht="12" customHeight="1" x14ac:dyDescent="0.3">
      <c r="A417" s="58"/>
      <c r="D417" s="58"/>
      <c r="E417" s="72"/>
      <c r="F417" s="76"/>
      <c r="G417" s="76"/>
      <c r="H417" s="76"/>
      <c r="I417" s="76"/>
      <c r="J417" s="76"/>
      <c r="K417" s="76"/>
    </row>
    <row r="418" spans="1:11" ht="12" customHeight="1" x14ac:dyDescent="0.3">
      <c r="A418" s="58"/>
      <c r="D418" s="58"/>
      <c r="E418" s="72"/>
      <c r="F418" s="76"/>
      <c r="G418" s="76"/>
      <c r="H418" s="76"/>
      <c r="I418" s="76"/>
      <c r="J418" s="76"/>
      <c r="K418" s="76"/>
    </row>
    <row r="419" spans="1:11" ht="12" customHeight="1" x14ac:dyDescent="0.3">
      <c r="A419" s="58"/>
      <c r="D419" s="58"/>
      <c r="E419" s="72"/>
      <c r="F419" s="76"/>
      <c r="G419" s="76"/>
      <c r="H419" s="76"/>
      <c r="I419" s="76"/>
      <c r="J419" s="76"/>
      <c r="K419" s="76"/>
    </row>
    <row r="420" spans="1:11" ht="12" customHeight="1" x14ac:dyDescent="0.3">
      <c r="A420" s="58"/>
      <c r="D420" s="58"/>
      <c r="E420" s="72"/>
      <c r="F420" s="76"/>
      <c r="G420" s="76"/>
      <c r="H420" s="76"/>
      <c r="I420" s="76"/>
      <c r="J420" s="76"/>
      <c r="K420" s="76"/>
    </row>
    <row r="421" spans="1:11" ht="12" customHeight="1" x14ac:dyDescent="0.3">
      <c r="A421" s="58"/>
      <c r="D421" s="58"/>
      <c r="E421" s="72"/>
      <c r="F421" s="76"/>
      <c r="G421" s="76"/>
      <c r="H421" s="76"/>
      <c r="I421" s="76"/>
      <c r="J421" s="76"/>
      <c r="K421" s="76"/>
    </row>
    <row r="422" spans="1:11" ht="12" customHeight="1" x14ac:dyDescent="0.3">
      <c r="A422" s="58"/>
      <c r="D422" s="58"/>
      <c r="E422" s="72"/>
      <c r="F422" s="76"/>
      <c r="G422" s="76"/>
      <c r="H422" s="76"/>
      <c r="I422" s="76"/>
      <c r="J422" s="76"/>
      <c r="K422" s="76"/>
    </row>
    <row r="423" spans="1:11" ht="12" customHeight="1" x14ac:dyDescent="0.3">
      <c r="A423" s="58"/>
      <c r="D423" s="58"/>
      <c r="E423" s="72"/>
      <c r="F423" s="76"/>
      <c r="G423" s="76"/>
      <c r="H423" s="76"/>
      <c r="I423" s="76"/>
      <c r="J423" s="76"/>
      <c r="K423" s="76"/>
    </row>
    <row r="424" spans="1:11" ht="12" customHeight="1" x14ac:dyDescent="0.3">
      <c r="A424" s="58"/>
      <c r="D424" s="58"/>
      <c r="E424" s="72"/>
      <c r="F424" s="76"/>
      <c r="G424" s="76"/>
      <c r="H424" s="76"/>
      <c r="I424" s="76"/>
      <c r="J424" s="76"/>
      <c r="K424" s="76"/>
    </row>
    <row r="425" spans="1:11" ht="12" customHeight="1" x14ac:dyDescent="0.3">
      <c r="A425" s="58"/>
      <c r="D425" s="58"/>
      <c r="E425" s="72"/>
      <c r="F425" s="76"/>
      <c r="G425" s="76"/>
      <c r="H425" s="76"/>
      <c r="I425" s="76"/>
      <c r="J425" s="76"/>
      <c r="K425" s="76"/>
    </row>
    <row r="426" spans="1:11" ht="12" customHeight="1" x14ac:dyDescent="0.3">
      <c r="A426" s="58"/>
      <c r="D426" s="58"/>
      <c r="E426" s="72"/>
      <c r="F426" s="76"/>
      <c r="G426" s="76"/>
      <c r="H426" s="76"/>
      <c r="I426" s="76"/>
      <c r="J426" s="76"/>
      <c r="K426" s="76"/>
    </row>
    <row r="427" spans="1:11" ht="12" customHeight="1" x14ac:dyDescent="0.3">
      <c r="A427" s="58"/>
      <c r="D427" s="58"/>
      <c r="E427" s="72"/>
      <c r="F427" s="76"/>
      <c r="G427" s="76"/>
      <c r="H427" s="76"/>
      <c r="I427" s="76"/>
      <c r="J427" s="76"/>
      <c r="K427" s="76"/>
    </row>
    <row r="428" spans="1:11" ht="12" customHeight="1" x14ac:dyDescent="0.3">
      <c r="A428" s="58"/>
      <c r="D428" s="58"/>
      <c r="E428" s="72"/>
      <c r="F428" s="76"/>
      <c r="G428" s="76"/>
      <c r="H428" s="76"/>
      <c r="I428" s="76"/>
      <c r="J428" s="76"/>
      <c r="K428" s="76"/>
    </row>
    <row r="429" spans="1:11" ht="12" customHeight="1" x14ac:dyDescent="0.3">
      <c r="A429" s="58"/>
      <c r="D429" s="58"/>
      <c r="E429" s="72"/>
      <c r="F429" s="76"/>
      <c r="G429" s="76"/>
      <c r="H429" s="76"/>
      <c r="I429" s="76"/>
      <c r="J429" s="76"/>
      <c r="K429" s="76"/>
    </row>
    <row r="430" spans="1:11" ht="12" customHeight="1" x14ac:dyDescent="0.3">
      <c r="A430" s="58"/>
      <c r="D430" s="58"/>
      <c r="E430" s="72"/>
      <c r="F430" s="76"/>
      <c r="G430" s="76"/>
      <c r="H430" s="76"/>
      <c r="I430" s="76"/>
      <c r="J430" s="76"/>
      <c r="K430" s="76"/>
    </row>
    <row r="431" spans="1:11" ht="12" customHeight="1" x14ac:dyDescent="0.3">
      <c r="A431" s="58"/>
      <c r="D431" s="58"/>
      <c r="E431" s="72"/>
      <c r="F431" s="76"/>
      <c r="G431" s="76"/>
      <c r="H431" s="76"/>
      <c r="I431" s="76"/>
      <c r="J431" s="76"/>
      <c r="K431" s="76"/>
    </row>
    <row r="432" spans="1:11" ht="12" customHeight="1" x14ac:dyDescent="0.3">
      <c r="A432" s="58"/>
      <c r="D432" s="58"/>
      <c r="E432" s="72"/>
      <c r="F432" s="76"/>
      <c r="G432" s="76"/>
      <c r="H432" s="76"/>
      <c r="I432" s="76"/>
      <c r="J432" s="76"/>
      <c r="K432" s="76"/>
    </row>
    <row r="433" spans="1:11" ht="12" customHeight="1" x14ac:dyDescent="0.3">
      <c r="A433" s="58"/>
      <c r="D433" s="58"/>
      <c r="E433" s="72"/>
      <c r="F433" s="76"/>
      <c r="G433" s="76"/>
      <c r="H433" s="76"/>
      <c r="I433" s="76"/>
      <c r="J433" s="76"/>
      <c r="K433" s="76"/>
    </row>
    <row r="434" spans="1:11" ht="12" customHeight="1" x14ac:dyDescent="0.3">
      <c r="A434" s="58"/>
      <c r="D434" s="58"/>
      <c r="E434" s="72"/>
      <c r="F434" s="76"/>
      <c r="G434" s="76"/>
      <c r="H434" s="76"/>
      <c r="I434" s="76"/>
      <c r="J434" s="76"/>
      <c r="K434" s="76"/>
    </row>
    <row r="435" spans="1:11" ht="12" customHeight="1" x14ac:dyDescent="0.3">
      <c r="A435" s="58"/>
      <c r="D435" s="58"/>
      <c r="E435" s="72"/>
      <c r="F435" s="76"/>
      <c r="G435" s="76"/>
      <c r="H435" s="76"/>
      <c r="I435" s="76"/>
      <c r="J435" s="76"/>
      <c r="K435" s="76"/>
    </row>
    <row r="436" spans="1:11" ht="12" customHeight="1" x14ac:dyDescent="0.3">
      <c r="A436" s="58"/>
      <c r="D436" s="58"/>
      <c r="E436" s="72"/>
      <c r="F436" s="76"/>
      <c r="G436" s="76"/>
      <c r="H436" s="76"/>
      <c r="I436" s="76"/>
      <c r="J436" s="76"/>
      <c r="K436" s="76"/>
    </row>
    <row r="437" spans="1:11" ht="12" customHeight="1" x14ac:dyDescent="0.3">
      <c r="A437" s="58"/>
      <c r="D437" s="58"/>
      <c r="E437" s="72"/>
      <c r="F437" s="76"/>
      <c r="G437" s="76"/>
      <c r="H437" s="76"/>
      <c r="I437" s="76"/>
      <c r="J437" s="76"/>
      <c r="K437" s="76"/>
    </row>
    <row r="438" spans="1:11" ht="12" customHeight="1" x14ac:dyDescent="0.3">
      <c r="A438" s="58"/>
      <c r="D438" s="58"/>
      <c r="E438" s="72"/>
      <c r="F438" s="76"/>
      <c r="G438" s="76"/>
      <c r="H438" s="76"/>
      <c r="I438" s="76"/>
      <c r="J438" s="76"/>
      <c r="K438" s="76"/>
    </row>
    <row r="439" spans="1:11" ht="12" customHeight="1" x14ac:dyDescent="0.3">
      <c r="A439" s="58"/>
      <c r="D439" s="58"/>
      <c r="E439" s="72"/>
      <c r="F439" s="76"/>
      <c r="G439" s="76"/>
      <c r="H439" s="76"/>
      <c r="I439" s="76"/>
      <c r="J439" s="76"/>
      <c r="K439" s="76"/>
    </row>
    <row r="440" spans="1:11" ht="12" customHeight="1" x14ac:dyDescent="0.3">
      <c r="A440" s="58"/>
      <c r="D440" s="58"/>
      <c r="E440" s="72"/>
      <c r="F440" s="76"/>
      <c r="G440" s="76"/>
      <c r="H440" s="76"/>
      <c r="I440" s="76"/>
      <c r="J440" s="76"/>
      <c r="K440" s="76"/>
    </row>
    <row r="441" spans="1:11" ht="12" customHeight="1" x14ac:dyDescent="0.3">
      <c r="A441" s="58"/>
      <c r="D441" s="58"/>
      <c r="E441" s="72"/>
      <c r="F441" s="76"/>
      <c r="G441" s="76"/>
      <c r="H441" s="76"/>
      <c r="I441" s="76"/>
      <c r="J441" s="76"/>
      <c r="K441" s="76"/>
    </row>
    <row r="442" spans="1:11" ht="12" customHeight="1" x14ac:dyDescent="0.3">
      <c r="A442" s="58"/>
      <c r="D442" s="58"/>
      <c r="E442" s="72"/>
      <c r="F442" s="76"/>
      <c r="G442" s="76"/>
      <c r="H442" s="76"/>
      <c r="I442" s="76"/>
      <c r="J442" s="76"/>
      <c r="K442" s="76"/>
    </row>
    <row r="443" spans="1:11" ht="12" customHeight="1" x14ac:dyDescent="0.3">
      <c r="A443" s="58"/>
      <c r="D443" s="58"/>
      <c r="E443" s="72"/>
      <c r="F443" s="76"/>
      <c r="G443" s="76"/>
      <c r="H443" s="76"/>
      <c r="I443" s="76"/>
      <c r="J443" s="76"/>
      <c r="K443" s="76"/>
    </row>
    <row r="444" spans="1:11" ht="12" customHeight="1" x14ac:dyDescent="0.3">
      <c r="A444" s="58"/>
      <c r="D444" s="58"/>
      <c r="E444" s="72"/>
      <c r="F444" s="76"/>
      <c r="G444" s="76"/>
      <c r="H444" s="76"/>
      <c r="I444" s="76"/>
      <c r="J444" s="76"/>
      <c r="K444" s="76"/>
    </row>
    <row r="445" spans="1:11" ht="12" customHeight="1" x14ac:dyDescent="0.3">
      <c r="A445" s="58"/>
      <c r="D445" s="58"/>
      <c r="E445" s="72"/>
      <c r="F445" s="76"/>
      <c r="G445" s="76"/>
      <c r="H445" s="76"/>
      <c r="I445" s="76"/>
      <c r="J445" s="76"/>
      <c r="K445" s="76"/>
    </row>
    <row r="446" spans="1:11" ht="12" customHeight="1" x14ac:dyDescent="0.3">
      <c r="A446" s="58"/>
      <c r="D446" s="58"/>
      <c r="E446" s="72"/>
      <c r="F446" s="76"/>
      <c r="G446" s="76"/>
      <c r="H446" s="76"/>
      <c r="I446" s="76"/>
      <c r="J446" s="76"/>
      <c r="K446" s="76"/>
    </row>
    <row r="447" spans="1:11" ht="12" customHeight="1" x14ac:dyDescent="0.3">
      <c r="A447" s="58"/>
      <c r="D447" s="58"/>
      <c r="E447" s="72"/>
      <c r="F447" s="76"/>
      <c r="G447" s="76"/>
      <c r="H447" s="76"/>
      <c r="I447" s="76"/>
      <c r="J447" s="76"/>
      <c r="K447" s="76"/>
    </row>
    <row r="448" spans="1:11" ht="12" customHeight="1" x14ac:dyDescent="0.3">
      <c r="A448" s="58"/>
      <c r="D448" s="58"/>
      <c r="E448" s="72"/>
      <c r="F448" s="76"/>
      <c r="G448" s="76"/>
      <c r="H448" s="76"/>
      <c r="I448" s="76"/>
      <c r="J448" s="76"/>
      <c r="K448" s="76"/>
    </row>
    <row r="449" spans="1:11" ht="12" customHeight="1" x14ac:dyDescent="0.3">
      <c r="A449" s="58"/>
      <c r="D449" s="58"/>
      <c r="E449" s="72"/>
      <c r="F449" s="76"/>
      <c r="G449" s="76"/>
      <c r="H449" s="76"/>
      <c r="I449" s="76"/>
      <c r="J449" s="76"/>
      <c r="K449" s="76"/>
    </row>
    <row r="450" spans="1:11" ht="12" customHeight="1" x14ac:dyDescent="0.3">
      <c r="A450" s="58"/>
      <c r="D450" s="58"/>
      <c r="E450" s="72"/>
      <c r="F450" s="76"/>
      <c r="G450" s="76"/>
      <c r="H450" s="76"/>
      <c r="I450" s="76"/>
      <c r="J450" s="76"/>
      <c r="K450" s="76"/>
    </row>
    <row r="451" spans="1:11" ht="12" customHeight="1" x14ac:dyDescent="0.3">
      <c r="A451" s="58"/>
      <c r="D451" s="58"/>
      <c r="E451" s="72"/>
      <c r="F451" s="76"/>
      <c r="G451" s="76"/>
      <c r="H451" s="76"/>
      <c r="I451" s="76"/>
      <c r="J451" s="76"/>
      <c r="K451" s="76"/>
    </row>
    <row r="452" spans="1:11" ht="12" customHeight="1" x14ac:dyDescent="0.3">
      <c r="A452" s="58"/>
      <c r="D452" s="58"/>
      <c r="E452" s="72"/>
      <c r="F452" s="76"/>
      <c r="G452" s="76"/>
      <c r="H452" s="76"/>
      <c r="I452" s="76"/>
      <c r="J452" s="76"/>
      <c r="K452" s="76"/>
    </row>
    <row r="453" spans="1:11" ht="12" customHeight="1" x14ac:dyDescent="0.3">
      <c r="A453" s="58"/>
      <c r="D453" s="58"/>
      <c r="E453" s="72"/>
      <c r="F453" s="76"/>
      <c r="G453" s="76"/>
      <c r="H453" s="76"/>
      <c r="I453" s="76"/>
      <c r="J453" s="76"/>
      <c r="K453" s="76"/>
    </row>
    <row r="454" spans="1:11" ht="12" customHeight="1" x14ac:dyDescent="0.3">
      <c r="A454" s="58"/>
      <c r="D454" s="58"/>
      <c r="E454" s="72"/>
      <c r="F454" s="76"/>
      <c r="G454" s="76"/>
      <c r="H454" s="76"/>
      <c r="I454" s="76"/>
      <c r="J454" s="76"/>
      <c r="K454" s="76"/>
    </row>
    <row r="455" spans="1:11" ht="12" customHeight="1" x14ac:dyDescent="0.3">
      <c r="A455" s="58"/>
      <c r="D455" s="58"/>
      <c r="E455" s="72"/>
      <c r="F455" s="76"/>
      <c r="G455" s="76"/>
      <c r="H455" s="76"/>
      <c r="I455" s="76"/>
      <c r="J455" s="76"/>
      <c r="K455" s="76"/>
    </row>
    <row r="456" spans="1:11" ht="12" customHeight="1" x14ac:dyDescent="0.3">
      <c r="A456" s="58"/>
      <c r="D456" s="58"/>
      <c r="E456" s="72"/>
      <c r="F456" s="76"/>
      <c r="G456" s="76"/>
      <c r="H456" s="76"/>
      <c r="I456" s="76"/>
      <c r="J456" s="76"/>
      <c r="K456" s="76"/>
    </row>
    <row r="457" spans="1:11" ht="12" customHeight="1" x14ac:dyDescent="0.3">
      <c r="A457" s="58"/>
      <c r="D457" s="58"/>
      <c r="E457" s="72"/>
      <c r="F457" s="76"/>
      <c r="G457" s="76"/>
      <c r="H457" s="76"/>
      <c r="I457" s="76"/>
      <c r="J457" s="76"/>
      <c r="K457" s="76"/>
    </row>
    <row r="458" spans="1:11" ht="12" customHeight="1" x14ac:dyDescent="0.3">
      <c r="A458" s="58"/>
      <c r="D458" s="58"/>
      <c r="E458" s="72"/>
      <c r="F458" s="76"/>
      <c r="G458" s="76"/>
      <c r="H458" s="76"/>
      <c r="I458" s="76"/>
      <c r="J458" s="76"/>
      <c r="K458" s="76"/>
    </row>
    <row r="459" spans="1:11" ht="12" customHeight="1" x14ac:dyDescent="0.3">
      <c r="A459" s="58"/>
      <c r="D459" s="58"/>
      <c r="E459" s="72"/>
      <c r="F459" s="76"/>
      <c r="G459" s="76"/>
      <c r="H459" s="76"/>
      <c r="I459" s="76"/>
      <c r="J459" s="76"/>
      <c r="K459" s="76"/>
    </row>
    <row r="460" spans="1:11" ht="12" customHeight="1" x14ac:dyDescent="0.3">
      <c r="A460" s="58"/>
      <c r="D460" s="58"/>
      <c r="E460" s="72"/>
      <c r="F460" s="76"/>
      <c r="G460" s="76"/>
      <c r="H460" s="76"/>
      <c r="I460" s="76"/>
      <c r="J460" s="76"/>
      <c r="K460" s="76"/>
    </row>
    <row r="461" spans="1:11" ht="12" customHeight="1" x14ac:dyDescent="0.3">
      <c r="A461" s="58"/>
      <c r="D461" s="58"/>
      <c r="E461" s="72"/>
      <c r="F461" s="76"/>
      <c r="G461" s="76"/>
      <c r="H461" s="76"/>
      <c r="I461" s="76"/>
      <c r="J461" s="76"/>
      <c r="K461" s="76"/>
    </row>
    <row r="462" spans="1:11" ht="12" customHeight="1" x14ac:dyDescent="0.3">
      <c r="A462" s="58"/>
      <c r="D462" s="58"/>
      <c r="E462" s="72"/>
      <c r="F462" s="76"/>
      <c r="G462" s="76"/>
      <c r="H462" s="76"/>
      <c r="I462" s="76"/>
      <c r="J462" s="76"/>
      <c r="K462" s="76"/>
    </row>
    <row r="463" spans="1:11" ht="12" customHeight="1" x14ac:dyDescent="0.3">
      <c r="A463" s="58"/>
      <c r="D463" s="58"/>
      <c r="E463" s="72"/>
      <c r="F463" s="76"/>
      <c r="G463" s="76"/>
      <c r="H463" s="76"/>
      <c r="I463" s="76"/>
      <c r="J463" s="76"/>
      <c r="K463" s="76"/>
    </row>
    <row r="464" spans="1:11" ht="12" customHeight="1" x14ac:dyDescent="0.3">
      <c r="A464" s="58"/>
      <c r="D464" s="58"/>
      <c r="E464" s="72"/>
      <c r="F464" s="76"/>
      <c r="G464" s="76"/>
      <c r="H464" s="76"/>
      <c r="I464" s="76"/>
      <c r="J464" s="76"/>
      <c r="K464" s="76"/>
    </row>
    <row r="465" spans="1:11" ht="12" customHeight="1" x14ac:dyDescent="0.3">
      <c r="A465" s="58"/>
      <c r="D465" s="58"/>
      <c r="E465" s="72"/>
      <c r="F465" s="76"/>
      <c r="G465" s="76"/>
      <c r="H465" s="76"/>
      <c r="I465" s="76"/>
      <c r="J465" s="76"/>
      <c r="K465" s="76"/>
    </row>
    <row r="466" spans="1:11" ht="12" customHeight="1" x14ac:dyDescent="0.3">
      <c r="A466" s="58"/>
      <c r="D466" s="58"/>
      <c r="E466" s="72"/>
      <c r="F466" s="76"/>
      <c r="G466" s="76"/>
      <c r="H466" s="76"/>
      <c r="I466" s="76"/>
      <c r="J466" s="76"/>
      <c r="K466" s="76"/>
    </row>
    <row r="467" spans="1:11" ht="12" customHeight="1" x14ac:dyDescent="0.3">
      <c r="A467" s="58"/>
      <c r="D467" s="58"/>
      <c r="E467" s="72"/>
      <c r="F467" s="76"/>
      <c r="G467" s="76"/>
      <c r="H467" s="76"/>
      <c r="I467" s="76"/>
      <c r="J467" s="76"/>
      <c r="K467" s="76"/>
    </row>
    <row r="468" spans="1:11" ht="12" customHeight="1" x14ac:dyDescent="0.3">
      <c r="A468" s="58"/>
      <c r="D468" s="58"/>
      <c r="E468" s="72"/>
      <c r="F468" s="76"/>
      <c r="G468" s="76"/>
      <c r="H468" s="76"/>
      <c r="I468" s="76"/>
      <c r="J468" s="76"/>
      <c r="K468" s="76"/>
    </row>
    <row r="469" spans="1:11" ht="12" customHeight="1" x14ac:dyDescent="0.3">
      <c r="A469" s="58"/>
      <c r="D469" s="58"/>
      <c r="E469" s="72"/>
      <c r="F469" s="76"/>
      <c r="G469" s="76"/>
      <c r="H469" s="76"/>
      <c r="I469" s="76"/>
      <c r="J469" s="76"/>
      <c r="K469" s="76"/>
    </row>
    <row r="470" spans="1:11" ht="12" customHeight="1" x14ac:dyDescent="0.3">
      <c r="A470" s="58"/>
      <c r="D470" s="58"/>
      <c r="E470" s="72"/>
      <c r="F470" s="76"/>
      <c r="G470" s="76"/>
      <c r="H470" s="76"/>
      <c r="I470" s="76"/>
      <c r="J470" s="76"/>
      <c r="K470" s="76"/>
    </row>
    <row r="471" spans="1:11" ht="12" customHeight="1" x14ac:dyDescent="0.3">
      <c r="A471" s="58"/>
      <c r="D471" s="58"/>
      <c r="E471" s="72"/>
      <c r="F471" s="76"/>
      <c r="G471" s="76"/>
      <c r="H471" s="76"/>
      <c r="I471" s="76"/>
      <c r="J471" s="76"/>
      <c r="K471" s="76"/>
    </row>
    <row r="472" spans="1:11" ht="12" customHeight="1" x14ac:dyDescent="0.3">
      <c r="A472" s="58"/>
      <c r="D472" s="58"/>
      <c r="E472" s="72"/>
      <c r="F472" s="76"/>
      <c r="G472" s="76"/>
      <c r="H472" s="76"/>
      <c r="I472" s="76"/>
      <c r="J472" s="76"/>
      <c r="K472" s="76"/>
    </row>
    <row r="473" spans="1:11" ht="12" customHeight="1" x14ac:dyDescent="0.3">
      <c r="A473" s="58"/>
      <c r="D473" s="58"/>
      <c r="E473" s="72"/>
      <c r="F473" s="76"/>
      <c r="G473" s="76"/>
      <c r="H473" s="76"/>
      <c r="I473" s="76"/>
      <c r="J473" s="76"/>
      <c r="K473" s="76"/>
    </row>
    <row r="474" spans="1:11" ht="12" customHeight="1" x14ac:dyDescent="0.3">
      <c r="A474" s="58"/>
      <c r="D474" s="58"/>
      <c r="E474" s="72"/>
      <c r="F474" s="76"/>
      <c r="G474" s="76"/>
      <c r="H474" s="76"/>
      <c r="I474" s="76"/>
      <c r="J474" s="76"/>
      <c r="K474" s="76"/>
    </row>
    <row r="475" spans="1:11" ht="12" customHeight="1" x14ac:dyDescent="0.3">
      <c r="A475" s="58"/>
      <c r="D475" s="58"/>
      <c r="E475" s="72"/>
      <c r="F475" s="76"/>
      <c r="G475" s="76"/>
      <c r="H475" s="76"/>
      <c r="I475" s="76"/>
      <c r="J475" s="76"/>
      <c r="K475" s="76"/>
    </row>
    <row r="476" spans="1:11" ht="12" customHeight="1" x14ac:dyDescent="0.3">
      <c r="A476" s="58"/>
      <c r="D476" s="58"/>
      <c r="E476" s="72"/>
      <c r="F476" s="76"/>
      <c r="G476" s="76"/>
      <c r="H476" s="76"/>
      <c r="I476" s="76"/>
      <c r="J476" s="76"/>
      <c r="K476" s="76"/>
    </row>
    <row r="477" spans="1:11" ht="12" customHeight="1" x14ac:dyDescent="0.3">
      <c r="A477" s="58"/>
      <c r="D477" s="58"/>
      <c r="E477" s="72"/>
      <c r="F477" s="76"/>
      <c r="G477" s="76"/>
      <c r="H477" s="76"/>
      <c r="I477" s="76"/>
      <c r="J477" s="76"/>
      <c r="K477" s="76"/>
    </row>
    <row r="478" spans="1:11" ht="12" customHeight="1" x14ac:dyDescent="0.3">
      <c r="A478" s="58"/>
      <c r="D478" s="58"/>
      <c r="E478" s="72"/>
      <c r="F478" s="76"/>
      <c r="G478" s="76"/>
      <c r="H478" s="76"/>
      <c r="I478" s="76"/>
      <c r="J478" s="76"/>
      <c r="K478" s="76"/>
    </row>
    <row r="479" spans="1:11" ht="12" customHeight="1" x14ac:dyDescent="0.3">
      <c r="A479" s="58"/>
      <c r="D479" s="58"/>
      <c r="E479" s="72"/>
      <c r="F479" s="76"/>
      <c r="G479" s="76"/>
      <c r="H479" s="76"/>
      <c r="I479" s="76"/>
      <c r="J479" s="76"/>
      <c r="K479" s="76"/>
    </row>
    <row r="480" spans="1:11" ht="12" customHeight="1" x14ac:dyDescent="0.3">
      <c r="A480" s="58"/>
      <c r="D480" s="58"/>
      <c r="E480" s="72"/>
      <c r="F480" s="76"/>
      <c r="G480" s="76"/>
      <c r="H480" s="76"/>
      <c r="I480" s="76"/>
      <c r="J480" s="76"/>
      <c r="K480" s="76"/>
    </row>
    <row r="481" spans="1:11" ht="12" customHeight="1" x14ac:dyDescent="0.3">
      <c r="A481" s="58"/>
      <c r="D481" s="58"/>
      <c r="E481" s="72"/>
      <c r="F481" s="76"/>
      <c r="G481" s="76"/>
      <c r="H481" s="76"/>
      <c r="I481" s="76"/>
      <c r="J481" s="76"/>
      <c r="K481" s="76"/>
    </row>
    <row r="482" spans="1:11" ht="12" customHeight="1" x14ac:dyDescent="0.3">
      <c r="A482" s="58"/>
      <c r="D482" s="58"/>
      <c r="E482" s="72"/>
      <c r="F482" s="76"/>
      <c r="G482" s="76"/>
      <c r="H482" s="76"/>
      <c r="I482" s="76"/>
      <c r="J482" s="76"/>
      <c r="K482" s="76"/>
    </row>
    <row r="483" spans="1:11" ht="12" customHeight="1" x14ac:dyDescent="0.3">
      <c r="A483" s="58"/>
      <c r="D483" s="58"/>
      <c r="E483" s="72"/>
      <c r="F483" s="76"/>
      <c r="G483" s="76"/>
      <c r="H483" s="76"/>
      <c r="I483" s="76"/>
      <c r="J483" s="76"/>
      <c r="K483" s="76"/>
    </row>
    <row r="484" spans="1:11" ht="12" customHeight="1" x14ac:dyDescent="0.3">
      <c r="A484" s="58"/>
      <c r="D484" s="58"/>
      <c r="E484" s="72"/>
      <c r="F484" s="76"/>
      <c r="G484" s="76"/>
      <c r="H484" s="76"/>
      <c r="I484" s="76"/>
      <c r="J484" s="76"/>
      <c r="K484" s="76"/>
    </row>
    <row r="485" spans="1:11" ht="12" customHeight="1" x14ac:dyDescent="0.3">
      <c r="A485" s="58"/>
      <c r="D485" s="58"/>
      <c r="E485" s="72"/>
      <c r="F485" s="76"/>
      <c r="G485" s="76"/>
      <c r="H485" s="76"/>
      <c r="I485" s="76"/>
      <c r="J485" s="76"/>
      <c r="K485" s="76"/>
    </row>
    <row r="486" spans="1:11" ht="12" customHeight="1" x14ac:dyDescent="0.3">
      <c r="A486" s="58"/>
      <c r="D486" s="58"/>
      <c r="E486" s="72"/>
      <c r="F486" s="76"/>
      <c r="G486" s="76"/>
      <c r="H486" s="76"/>
      <c r="I486" s="76"/>
      <c r="J486" s="76"/>
      <c r="K486" s="76"/>
    </row>
    <row r="487" spans="1:11" ht="12" customHeight="1" x14ac:dyDescent="0.3">
      <c r="A487" s="58"/>
      <c r="D487" s="58"/>
      <c r="E487" s="72"/>
      <c r="F487" s="76"/>
      <c r="G487" s="76"/>
      <c r="H487" s="76"/>
      <c r="I487" s="76"/>
      <c r="J487" s="76"/>
      <c r="K487" s="76"/>
    </row>
    <row r="488" spans="1:11" ht="12" customHeight="1" x14ac:dyDescent="0.3">
      <c r="A488" s="58"/>
      <c r="D488" s="58"/>
      <c r="E488" s="72"/>
      <c r="F488" s="76"/>
      <c r="G488" s="76"/>
      <c r="H488" s="76"/>
      <c r="I488" s="76"/>
      <c r="J488" s="76"/>
      <c r="K488" s="76"/>
    </row>
    <row r="489" spans="1:11" ht="12" customHeight="1" x14ac:dyDescent="0.3">
      <c r="A489" s="58"/>
      <c r="D489" s="58"/>
      <c r="E489" s="72"/>
      <c r="F489" s="76"/>
      <c r="G489" s="76"/>
      <c r="H489" s="76"/>
      <c r="I489" s="76"/>
      <c r="J489" s="76"/>
      <c r="K489" s="76"/>
    </row>
    <row r="490" spans="1:11" ht="12" customHeight="1" x14ac:dyDescent="0.3">
      <c r="A490" s="58"/>
      <c r="D490" s="58"/>
      <c r="E490" s="72"/>
      <c r="F490" s="76"/>
      <c r="G490" s="76"/>
      <c r="H490" s="76"/>
      <c r="I490" s="76"/>
      <c r="J490" s="76"/>
      <c r="K490" s="76"/>
    </row>
    <row r="491" spans="1:11" ht="12" customHeight="1" x14ac:dyDescent="0.3">
      <c r="A491" s="58"/>
      <c r="D491" s="58"/>
      <c r="E491" s="72"/>
      <c r="F491" s="76"/>
      <c r="G491" s="76"/>
      <c r="H491" s="76"/>
      <c r="I491" s="76"/>
      <c r="J491" s="76"/>
      <c r="K491" s="76"/>
    </row>
    <row r="492" spans="1:11" ht="12" customHeight="1" x14ac:dyDescent="0.3">
      <c r="A492" s="58"/>
      <c r="D492" s="58"/>
      <c r="E492" s="72"/>
      <c r="F492" s="76"/>
      <c r="G492" s="76"/>
      <c r="H492" s="76"/>
      <c r="I492" s="76"/>
      <c r="J492" s="76"/>
      <c r="K492" s="76"/>
    </row>
    <row r="493" spans="1:11" ht="12" customHeight="1" x14ac:dyDescent="0.3">
      <c r="A493" s="58"/>
      <c r="D493" s="58"/>
      <c r="E493" s="72"/>
      <c r="F493" s="76"/>
      <c r="G493" s="76"/>
      <c r="H493" s="76"/>
      <c r="I493" s="76"/>
      <c r="J493" s="76"/>
      <c r="K493" s="76"/>
    </row>
    <row r="494" spans="1:11" ht="12" customHeight="1" x14ac:dyDescent="0.3">
      <c r="A494" s="58"/>
      <c r="D494" s="58"/>
      <c r="E494" s="72"/>
      <c r="F494" s="76"/>
      <c r="G494" s="76"/>
      <c r="H494" s="76"/>
      <c r="I494" s="76"/>
      <c r="J494" s="76"/>
      <c r="K494" s="76"/>
    </row>
    <row r="495" spans="1:11" ht="12" customHeight="1" x14ac:dyDescent="0.3">
      <c r="A495" s="58"/>
      <c r="D495" s="58"/>
      <c r="E495" s="72"/>
      <c r="F495" s="76"/>
      <c r="G495" s="76"/>
      <c r="H495" s="76"/>
      <c r="I495" s="76"/>
      <c r="J495" s="76"/>
      <c r="K495" s="76"/>
    </row>
    <row r="496" spans="1:11" ht="12" customHeight="1" x14ac:dyDescent="0.3">
      <c r="A496" s="58"/>
      <c r="D496" s="58"/>
      <c r="E496" s="72"/>
      <c r="F496" s="76"/>
      <c r="G496" s="76"/>
      <c r="H496" s="76"/>
      <c r="I496" s="76"/>
      <c r="J496" s="76"/>
      <c r="K496" s="76"/>
    </row>
    <row r="497" spans="1:11" ht="12" customHeight="1" x14ac:dyDescent="0.3">
      <c r="A497" s="58"/>
      <c r="D497" s="58"/>
      <c r="E497" s="72"/>
      <c r="F497" s="76"/>
      <c r="G497" s="76"/>
      <c r="H497" s="76"/>
      <c r="I497" s="76"/>
      <c r="J497" s="76"/>
      <c r="K497" s="76"/>
    </row>
    <row r="498" spans="1:11" ht="12" customHeight="1" x14ac:dyDescent="0.3">
      <c r="A498" s="58"/>
      <c r="D498" s="58"/>
      <c r="E498" s="72"/>
      <c r="F498" s="76"/>
      <c r="G498" s="76"/>
      <c r="H498" s="76"/>
      <c r="I498" s="76"/>
      <c r="J498" s="76"/>
      <c r="K498" s="76"/>
    </row>
    <row r="499" spans="1:11" ht="12" customHeight="1" x14ac:dyDescent="0.3">
      <c r="A499" s="58"/>
      <c r="D499" s="58"/>
      <c r="E499" s="72"/>
      <c r="F499" s="76"/>
      <c r="G499" s="76"/>
      <c r="H499" s="76"/>
      <c r="I499" s="76"/>
      <c r="J499" s="76"/>
      <c r="K499" s="76"/>
    </row>
    <row r="500" spans="1:11" ht="12" customHeight="1" x14ac:dyDescent="0.3">
      <c r="A500" s="58"/>
      <c r="D500" s="58"/>
      <c r="E500" s="72"/>
      <c r="F500" s="76"/>
      <c r="G500" s="76"/>
      <c r="H500" s="76"/>
      <c r="I500" s="76"/>
      <c r="J500" s="76"/>
      <c r="K500" s="76"/>
    </row>
    <row r="501" spans="1:11" ht="12" customHeight="1" x14ac:dyDescent="0.3">
      <c r="A501" s="58"/>
      <c r="D501" s="58"/>
      <c r="E501" s="72"/>
      <c r="F501" s="76"/>
      <c r="G501" s="76"/>
      <c r="H501" s="76"/>
      <c r="I501" s="76"/>
      <c r="J501" s="76"/>
      <c r="K501" s="76"/>
    </row>
    <row r="502" spans="1:11" ht="12" customHeight="1" x14ac:dyDescent="0.3">
      <c r="A502" s="58"/>
      <c r="D502" s="58"/>
      <c r="E502" s="72"/>
      <c r="F502" s="76"/>
      <c r="G502" s="76"/>
      <c r="H502" s="76"/>
      <c r="I502" s="76"/>
      <c r="J502" s="76"/>
      <c r="K502" s="76"/>
    </row>
    <row r="503" spans="1:11" ht="12" customHeight="1" x14ac:dyDescent="0.3">
      <c r="A503" s="58"/>
      <c r="D503" s="58"/>
      <c r="E503" s="72"/>
      <c r="F503" s="76"/>
      <c r="G503" s="76"/>
      <c r="H503" s="76"/>
      <c r="I503" s="76"/>
      <c r="J503" s="76"/>
      <c r="K503" s="76"/>
    </row>
    <row r="504" spans="1:11" ht="12" customHeight="1" x14ac:dyDescent="0.3">
      <c r="A504" s="58"/>
      <c r="D504" s="58"/>
      <c r="E504" s="72"/>
      <c r="F504" s="76"/>
      <c r="G504" s="76"/>
      <c r="H504" s="76"/>
      <c r="I504" s="76"/>
      <c r="J504" s="76"/>
      <c r="K504" s="76"/>
    </row>
    <row r="505" spans="1:11" ht="12" customHeight="1" x14ac:dyDescent="0.3">
      <c r="A505" s="58"/>
      <c r="D505" s="58"/>
      <c r="E505" s="72"/>
      <c r="F505" s="76"/>
      <c r="G505" s="76"/>
      <c r="H505" s="76"/>
      <c r="I505" s="76"/>
      <c r="J505" s="76"/>
      <c r="K505" s="76"/>
    </row>
    <row r="506" spans="1:11" ht="12" customHeight="1" x14ac:dyDescent="0.3">
      <c r="A506" s="58"/>
      <c r="D506" s="58"/>
      <c r="E506" s="72"/>
      <c r="F506" s="76"/>
      <c r="G506" s="76"/>
      <c r="H506" s="76"/>
      <c r="I506" s="76"/>
      <c r="J506" s="76"/>
      <c r="K506" s="76"/>
    </row>
    <row r="507" spans="1:11" ht="12" customHeight="1" x14ac:dyDescent="0.3">
      <c r="A507" s="58"/>
      <c r="D507" s="58"/>
      <c r="E507" s="72"/>
      <c r="F507" s="76"/>
      <c r="G507" s="76"/>
      <c r="H507" s="76"/>
      <c r="I507" s="76"/>
      <c r="J507" s="76"/>
      <c r="K507" s="76"/>
    </row>
    <row r="508" spans="1:11" ht="12" customHeight="1" x14ac:dyDescent="0.3">
      <c r="A508" s="58"/>
      <c r="D508" s="58"/>
      <c r="E508" s="72"/>
      <c r="F508" s="76"/>
      <c r="G508" s="76"/>
      <c r="H508" s="76"/>
      <c r="I508" s="76"/>
      <c r="J508" s="76"/>
      <c r="K508" s="76"/>
    </row>
    <row r="509" spans="1:11" ht="12" customHeight="1" x14ac:dyDescent="0.3">
      <c r="A509" s="58"/>
      <c r="D509" s="58"/>
      <c r="E509" s="72"/>
      <c r="F509" s="76"/>
      <c r="G509" s="76"/>
      <c r="H509" s="76"/>
      <c r="I509" s="76"/>
      <c r="J509" s="76"/>
      <c r="K509" s="76"/>
    </row>
    <row r="510" spans="1:11" ht="12" customHeight="1" x14ac:dyDescent="0.3">
      <c r="A510" s="58"/>
      <c r="D510" s="58"/>
      <c r="E510" s="72"/>
      <c r="F510" s="76"/>
      <c r="G510" s="76"/>
      <c r="H510" s="76"/>
      <c r="I510" s="76"/>
      <c r="J510" s="76"/>
      <c r="K510" s="76"/>
    </row>
    <row r="511" spans="1:11" ht="12" customHeight="1" x14ac:dyDescent="0.3">
      <c r="A511" s="58"/>
      <c r="D511" s="58"/>
      <c r="E511" s="72"/>
      <c r="F511" s="76"/>
      <c r="G511" s="76"/>
      <c r="H511" s="76"/>
      <c r="I511" s="76"/>
      <c r="J511" s="76"/>
      <c r="K511" s="76"/>
    </row>
    <row r="512" spans="1:11" ht="12" customHeight="1" x14ac:dyDescent="0.3">
      <c r="A512" s="58"/>
      <c r="D512" s="58"/>
      <c r="E512" s="72"/>
      <c r="F512" s="76"/>
      <c r="G512" s="76"/>
      <c r="H512" s="76"/>
      <c r="I512" s="76"/>
      <c r="J512" s="76"/>
      <c r="K512" s="76"/>
    </row>
    <row r="513" spans="1:11" ht="12" customHeight="1" x14ac:dyDescent="0.3">
      <c r="A513" s="58"/>
      <c r="D513" s="58"/>
      <c r="E513" s="72"/>
      <c r="F513" s="76"/>
      <c r="G513" s="76"/>
      <c r="H513" s="76"/>
      <c r="I513" s="76"/>
      <c r="J513" s="76"/>
      <c r="K513" s="76"/>
    </row>
    <row r="514" spans="1:11" ht="12" customHeight="1" x14ac:dyDescent="0.3">
      <c r="A514" s="58"/>
      <c r="D514" s="58"/>
      <c r="E514" s="72"/>
      <c r="F514" s="76"/>
      <c r="G514" s="76"/>
      <c r="H514" s="76"/>
      <c r="I514" s="76"/>
      <c r="J514" s="76"/>
      <c r="K514" s="76"/>
    </row>
    <row r="515" spans="1:11" ht="12" customHeight="1" x14ac:dyDescent="0.3">
      <c r="A515" s="58"/>
      <c r="D515" s="58"/>
      <c r="E515" s="72"/>
      <c r="F515" s="76"/>
      <c r="G515" s="76"/>
      <c r="H515" s="76"/>
      <c r="I515" s="76"/>
      <c r="J515" s="76"/>
      <c r="K515" s="76"/>
    </row>
    <row r="516" spans="1:11" ht="12" customHeight="1" x14ac:dyDescent="0.3">
      <c r="A516" s="58"/>
      <c r="D516" s="58"/>
      <c r="E516" s="72"/>
      <c r="F516" s="76"/>
      <c r="G516" s="76"/>
      <c r="H516" s="76"/>
      <c r="I516" s="76"/>
      <c r="J516" s="76"/>
      <c r="K516" s="76"/>
    </row>
    <row r="517" spans="1:11" ht="12" customHeight="1" x14ac:dyDescent="0.3">
      <c r="A517" s="58"/>
      <c r="D517" s="58"/>
      <c r="E517" s="72"/>
      <c r="F517" s="76"/>
      <c r="G517" s="76"/>
      <c r="H517" s="76"/>
      <c r="I517" s="76"/>
      <c r="J517" s="76"/>
      <c r="K517" s="76"/>
    </row>
    <row r="518" spans="1:11" ht="12" customHeight="1" x14ac:dyDescent="0.3">
      <c r="A518" s="58"/>
      <c r="D518" s="58"/>
      <c r="E518" s="72"/>
      <c r="F518" s="76"/>
      <c r="G518" s="76"/>
      <c r="H518" s="76"/>
      <c r="I518" s="76"/>
      <c r="J518" s="76"/>
      <c r="K518" s="76"/>
    </row>
    <row r="519" spans="1:11" ht="12" customHeight="1" x14ac:dyDescent="0.3">
      <c r="A519" s="58"/>
      <c r="D519" s="58"/>
      <c r="E519" s="72"/>
      <c r="F519" s="76"/>
      <c r="G519" s="76"/>
      <c r="H519" s="76"/>
      <c r="I519" s="76"/>
      <c r="J519" s="76"/>
      <c r="K519" s="76"/>
    </row>
    <row r="520" spans="1:11" ht="12" customHeight="1" x14ac:dyDescent="0.3">
      <c r="A520" s="58"/>
      <c r="D520" s="58"/>
      <c r="E520" s="72"/>
      <c r="F520" s="76"/>
      <c r="G520" s="76"/>
      <c r="H520" s="76"/>
      <c r="I520" s="76"/>
      <c r="J520" s="76"/>
      <c r="K520" s="76"/>
    </row>
    <row r="521" spans="1:11" ht="12" customHeight="1" x14ac:dyDescent="0.3">
      <c r="A521" s="58"/>
      <c r="D521" s="58"/>
      <c r="E521" s="72"/>
      <c r="F521" s="76"/>
      <c r="G521" s="76"/>
      <c r="H521" s="76"/>
      <c r="I521" s="76"/>
      <c r="J521" s="76"/>
      <c r="K521" s="76"/>
    </row>
    <row r="522" spans="1:11" ht="12" customHeight="1" x14ac:dyDescent="0.3">
      <c r="A522" s="58"/>
      <c r="D522" s="58"/>
      <c r="E522" s="72"/>
      <c r="F522" s="76"/>
      <c r="G522" s="76"/>
      <c r="H522" s="76"/>
      <c r="I522" s="76"/>
      <c r="J522" s="76"/>
      <c r="K522" s="76"/>
    </row>
    <row r="523" spans="1:11" ht="12" customHeight="1" x14ac:dyDescent="0.3">
      <c r="A523" s="58"/>
      <c r="D523" s="58"/>
      <c r="E523" s="72"/>
      <c r="F523" s="76"/>
      <c r="G523" s="76"/>
      <c r="H523" s="76"/>
      <c r="I523" s="76"/>
      <c r="J523" s="76"/>
      <c r="K523" s="76"/>
    </row>
    <row r="524" spans="1:11" ht="12" customHeight="1" x14ac:dyDescent="0.3">
      <c r="A524" s="58"/>
      <c r="D524" s="58"/>
      <c r="E524" s="72"/>
      <c r="F524" s="76"/>
      <c r="G524" s="76"/>
      <c r="H524" s="76"/>
      <c r="I524" s="76"/>
      <c r="J524" s="76"/>
      <c r="K524" s="76"/>
    </row>
    <row r="525" spans="1:11" ht="12" customHeight="1" x14ac:dyDescent="0.3">
      <c r="A525" s="58"/>
      <c r="D525" s="58"/>
      <c r="E525" s="72"/>
      <c r="F525" s="76"/>
      <c r="G525" s="76"/>
      <c r="H525" s="76"/>
      <c r="I525" s="76"/>
      <c r="J525" s="76"/>
      <c r="K525" s="76"/>
    </row>
    <row r="526" spans="1:11" ht="12" customHeight="1" x14ac:dyDescent="0.3">
      <c r="A526" s="58"/>
      <c r="D526" s="58"/>
      <c r="E526" s="72"/>
      <c r="F526" s="76"/>
      <c r="G526" s="76"/>
      <c r="H526" s="76"/>
      <c r="I526" s="76"/>
      <c r="J526" s="76"/>
      <c r="K526" s="76"/>
    </row>
    <row r="527" spans="1:11" ht="12" customHeight="1" x14ac:dyDescent="0.3">
      <c r="A527" s="58"/>
      <c r="D527" s="58"/>
      <c r="E527" s="72"/>
      <c r="F527" s="76"/>
      <c r="G527" s="76"/>
      <c r="H527" s="76"/>
      <c r="I527" s="76"/>
      <c r="J527" s="76"/>
      <c r="K527" s="76"/>
    </row>
    <row r="528" spans="1:11" ht="12" customHeight="1" x14ac:dyDescent="0.3">
      <c r="A528" s="58"/>
      <c r="D528" s="58"/>
      <c r="E528" s="72"/>
      <c r="F528" s="76"/>
      <c r="G528" s="76"/>
      <c r="H528" s="76"/>
      <c r="I528" s="76"/>
      <c r="J528" s="76"/>
      <c r="K528" s="76"/>
    </row>
    <row r="529" spans="1:11" ht="12" customHeight="1" x14ac:dyDescent="0.3">
      <c r="A529" s="58"/>
      <c r="D529" s="58"/>
      <c r="E529" s="72"/>
      <c r="F529" s="76"/>
      <c r="G529" s="76"/>
      <c r="H529" s="76"/>
      <c r="I529" s="76"/>
      <c r="J529" s="76"/>
      <c r="K529" s="76"/>
    </row>
    <row r="530" spans="1:11" ht="12" customHeight="1" x14ac:dyDescent="0.3">
      <c r="A530" s="58"/>
      <c r="D530" s="58"/>
      <c r="E530" s="72"/>
      <c r="F530" s="76"/>
      <c r="G530" s="76"/>
      <c r="H530" s="76"/>
      <c r="I530" s="76"/>
      <c r="J530" s="76"/>
      <c r="K530" s="76"/>
    </row>
    <row r="531" spans="1:11" ht="12" customHeight="1" x14ac:dyDescent="0.3">
      <c r="A531" s="58"/>
      <c r="D531" s="58"/>
      <c r="E531" s="72"/>
      <c r="F531" s="76"/>
      <c r="G531" s="76"/>
      <c r="H531" s="76"/>
      <c r="I531" s="76"/>
      <c r="J531" s="76"/>
      <c r="K531" s="76"/>
    </row>
    <row r="532" spans="1:11" ht="12" customHeight="1" x14ac:dyDescent="0.3">
      <c r="A532" s="58"/>
      <c r="D532" s="58"/>
      <c r="E532" s="72"/>
      <c r="F532" s="76"/>
      <c r="G532" s="76"/>
      <c r="H532" s="76"/>
      <c r="I532" s="76"/>
      <c r="J532" s="76"/>
      <c r="K532" s="76"/>
    </row>
    <row r="533" spans="1:11" ht="12" customHeight="1" x14ac:dyDescent="0.3">
      <c r="A533" s="58"/>
      <c r="D533" s="58"/>
      <c r="E533" s="72"/>
      <c r="F533" s="76"/>
      <c r="G533" s="76"/>
      <c r="H533" s="76"/>
      <c r="I533" s="76"/>
      <c r="J533" s="76"/>
      <c r="K533" s="76"/>
    </row>
    <row r="534" spans="1:11" ht="12" customHeight="1" x14ac:dyDescent="0.3">
      <c r="A534" s="58"/>
      <c r="D534" s="58"/>
      <c r="E534" s="72"/>
      <c r="F534" s="76"/>
      <c r="G534" s="76"/>
      <c r="H534" s="76"/>
      <c r="I534" s="76"/>
      <c r="J534" s="76"/>
      <c r="K534" s="76"/>
    </row>
    <row r="535" spans="1:11" ht="12" customHeight="1" x14ac:dyDescent="0.3">
      <c r="A535" s="58"/>
      <c r="D535" s="58"/>
      <c r="E535" s="72"/>
      <c r="F535" s="76"/>
      <c r="G535" s="76"/>
      <c r="H535" s="76"/>
      <c r="I535" s="76"/>
      <c r="J535" s="76"/>
      <c r="K535" s="76"/>
    </row>
    <row r="536" spans="1:11" ht="12" customHeight="1" x14ac:dyDescent="0.3">
      <c r="A536" s="58"/>
      <c r="D536" s="58"/>
      <c r="E536" s="72"/>
      <c r="F536" s="76"/>
      <c r="G536" s="76"/>
      <c r="H536" s="76"/>
      <c r="I536" s="76"/>
      <c r="J536" s="76"/>
      <c r="K536" s="76"/>
    </row>
    <row r="537" spans="1:11" ht="12" customHeight="1" x14ac:dyDescent="0.3">
      <c r="A537" s="58"/>
      <c r="D537" s="58"/>
      <c r="E537" s="72"/>
      <c r="F537" s="76"/>
      <c r="G537" s="76"/>
      <c r="H537" s="76"/>
      <c r="I537" s="76"/>
      <c r="J537" s="76"/>
      <c r="K537" s="76"/>
    </row>
    <row r="538" spans="1:11" ht="12" customHeight="1" x14ac:dyDescent="0.3">
      <c r="A538" s="58"/>
      <c r="D538" s="58"/>
      <c r="E538" s="72"/>
      <c r="F538" s="76"/>
      <c r="G538" s="76"/>
      <c r="H538" s="76"/>
      <c r="I538" s="76"/>
      <c r="J538" s="76"/>
      <c r="K538" s="76"/>
    </row>
    <row r="539" spans="1:11" ht="12" customHeight="1" x14ac:dyDescent="0.3">
      <c r="A539" s="58"/>
      <c r="D539" s="58"/>
      <c r="E539" s="72"/>
      <c r="F539" s="76"/>
      <c r="G539" s="76"/>
      <c r="H539" s="76"/>
      <c r="I539" s="76"/>
      <c r="J539" s="76"/>
      <c r="K539" s="76"/>
    </row>
    <row r="540" spans="1:11" ht="12" customHeight="1" x14ac:dyDescent="0.3">
      <c r="A540" s="58"/>
      <c r="D540" s="58"/>
      <c r="E540" s="72"/>
      <c r="F540" s="76"/>
      <c r="G540" s="76"/>
      <c r="H540" s="76"/>
      <c r="I540" s="76"/>
      <c r="J540" s="76"/>
      <c r="K540" s="76"/>
    </row>
    <row r="541" spans="1:11" ht="12" customHeight="1" x14ac:dyDescent="0.3">
      <c r="A541" s="58"/>
      <c r="D541" s="58"/>
      <c r="E541" s="72"/>
      <c r="F541" s="76"/>
      <c r="G541" s="76"/>
      <c r="H541" s="76"/>
      <c r="I541" s="76"/>
      <c r="J541" s="76"/>
      <c r="K541" s="76"/>
    </row>
    <row r="542" spans="1:11" ht="12" customHeight="1" x14ac:dyDescent="0.3">
      <c r="A542" s="58"/>
      <c r="D542" s="58"/>
      <c r="E542" s="72"/>
      <c r="F542" s="76"/>
      <c r="G542" s="76"/>
      <c r="H542" s="76"/>
      <c r="I542" s="76"/>
      <c r="J542" s="76"/>
      <c r="K542" s="76"/>
    </row>
    <row r="543" spans="1:11" ht="12" customHeight="1" x14ac:dyDescent="0.3">
      <c r="A543" s="58"/>
      <c r="D543" s="58"/>
      <c r="E543" s="72"/>
      <c r="F543" s="76"/>
      <c r="G543" s="76"/>
      <c r="H543" s="76"/>
      <c r="I543" s="76"/>
      <c r="J543" s="76"/>
      <c r="K543" s="76"/>
    </row>
    <row r="544" spans="1:11" ht="12" customHeight="1" x14ac:dyDescent="0.3">
      <c r="A544" s="58"/>
      <c r="D544" s="58"/>
      <c r="E544" s="72"/>
      <c r="F544" s="76"/>
      <c r="G544" s="76"/>
      <c r="H544" s="76"/>
      <c r="I544" s="76"/>
      <c r="J544" s="76"/>
      <c r="K544" s="76"/>
    </row>
    <row r="545" spans="1:11" ht="12" customHeight="1" x14ac:dyDescent="0.3">
      <c r="A545" s="58"/>
      <c r="D545" s="58"/>
      <c r="E545" s="72"/>
      <c r="F545" s="76"/>
      <c r="G545" s="76"/>
      <c r="H545" s="76"/>
      <c r="I545" s="76"/>
      <c r="J545" s="76"/>
      <c r="K545" s="76"/>
    </row>
    <row r="546" spans="1:11" ht="12" customHeight="1" x14ac:dyDescent="0.3">
      <c r="A546" s="58"/>
      <c r="D546" s="58"/>
      <c r="E546" s="72"/>
      <c r="F546" s="76"/>
      <c r="G546" s="76"/>
      <c r="H546" s="76"/>
      <c r="I546" s="76"/>
      <c r="J546" s="76"/>
      <c r="K546" s="76"/>
    </row>
    <row r="547" spans="1:11" ht="12" customHeight="1" x14ac:dyDescent="0.3">
      <c r="A547" s="58"/>
      <c r="D547" s="58"/>
      <c r="E547" s="72"/>
      <c r="F547" s="76"/>
      <c r="G547" s="76"/>
      <c r="H547" s="76"/>
      <c r="I547" s="76"/>
      <c r="J547" s="76"/>
      <c r="K547" s="76"/>
    </row>
    <row r="548" spans="1:11" ht="12" customHeight="1" x14ac:dyDescent="0.3">
      <c r="A548" s="58"/>
      <c r="D548" s="58"/>
      <c r="E548" s="72"/>
      <c r="F548" s="76"/>
      <c r="G548" s="76"/>
      <c r="H548" s="76"/>
      <c r="I548" s="76"/>
      <c r="J548" s="76"/>
      <c r="K548" s="76"/>
    </row>
    <row r="549" spans="1:11" ht="12" customHeight="1" x14ac:dyDescent="0.3">
      <c r="A549" s="58"/>
      <c r="D549" s="58"/>
      <c r="E549" s="72"/>
      <c r="F549" s="76"/>
      <c r="G549" s="76"/>
      <c r="H549" s="76"/>
      <c r="I549" s="76"/>
      <c r="J549" s="76"/>
      <c r="K549" s="76"/>
    </row>
    <row r="550" spans="1:11" ht="12" customHeight="1" x14ac:dyDescent="0.3">
      <c r="A550" s="58"/>
      <c r="D550" s="58"/>
      <c r="E550" s="72"/>
      <c r="F550" s="76"/>
      <c r="G550" s="76"/>
      <c r="H550" s="76"/>
      <c r="I550" s="76"/>
      <c r="J550" s="76"/>
      <c r="K550" s="76"/>
    </row>
    <row r="551" spans="1:11" ht="12" customHeight="1" x14ac:dyDescent="0.3">
      <c r="A551" s="58"/>
      <c r="D551" s="58"/>
      <c r="E551" s="72"/>
      <c r="F551" s="76"/>
      <c r="G551" s="76"/>
      <c r="H551" s="76"/>
      <c r="I551" s="76"/>
      <c r="J551" s="76"/>
      <c r="K551" s="76"/>
    </row>
    <row r="552" spans="1:11" ht="12" customHeight="1" x14ac:dyDescent="0.3">
      <c r="A552" s="58"/>
      <c r="D552" s="58"/>
      <c r="E552" s="72"/>
      <c r="F552" s="76"/>
      <c r="G552" s="76"/>
      <c r="H552" s="76"/>
      <c r="I552" s="76"/>
      <c r="J552" s="76"/>
      <c r="K552" s="76"/>
    </row>
    <row r="553" spans="1:11" ht="12" customHeight="1" x14ac:dyDescent="0.3">
      <c r="A553" s="58"/>
      <c r="D553" s="58"/>
      <c r="E553" s="72"/>
      <c r="F553" s="76"/>
      <c r="G553" s="76"/>
      <c r="H553" s="76"/>
      <c r="I553" s="76"/>
      <c r="J553" s="76"/>
      <c r="K553" s="76"/>
    </row>
    <row r="554" spans="1:11" ht="12" customHeight="1" x14ac:dyDescent="0.3">
      <c r="A554" s="58"/>
      <c r="D554" s="58"/>
      <c r="E554" s="72"/>
      <c r="F554" s="76"/>
      <c r="G554" s="76"/>
      <c r="H554" s="76"/>
      <c r="I554" s="76"/>
      <c r="J554" s="76"/>
      <c r="K554" s="76"/>
    </row>
    <row r="555" spans="1:11" ht="12" customHeight="1" x14ac:dyDescent="0.3">
      <c r="A555" s="58"/>
      <c r="D555" s="58"/>
      <c r="E555" s="72"/>
      <c r="F555" s="76"/>
      <c r="G555" s="76"/>
      <c r="H555" s="76"/>
      <c r="I555" s="76"/>
      <c r="J555" s="76"/>
      <c r="K555" s="76"/>
    </row>
    <row r="556" spans="1:11" ht="12" customHeight="1" x14ac:dyDescent="0.3">
      <c r="A556" s="58"/>
      <c r="D556" s="58"/>
      <c r="E556" s="72"/>
      <c r="F556" s="76"/>
      <c r="G556" s="76"/>
      <c r="H556" s="76"/>
      <c r="I556" s="76"/>
      <c r="J556" s="76"/>
      <c r="K556" s="76"/>
    </row>
    <row r="557" spans="1:11" ht="12" customHeight="1" x14ac:dyDescent="0.3">
      <c r="A557" s="58"/>
      <c r="D557" s="58"/>
      <c r="E557" s="72"/>
      <c r="F557" s="76"/>
      <c r="G557" s="76"/>
      <c r="H557" s="76"/>
      <c r="I557" s="76"/>
      <c r="J557" s="76"/>
      <c r="K557" s="76"/>
    </row>
    <row r="558" spans="1:11" ht="12" customHeight="1" x14ac:dyDescent="0.3">
      <c r="A558" s="58"/>
      <c r="D558" s="58"/>
      <c r="E558" s="72"/>
      <c r="F558" s="76"/>
      <c r="G558" s="76"/>
      <c r="H558" s="76"/>
      <c r="I558" s="76"/>
      <c r="J558" s="76"/>
      <c r="K558" s="76"/>
    </row>
    <row r="559" spans="1:11" ht="12" customHeight="1" x14ac:dyDescent="0.3">
      <c r="A559" s="58"/>
      <c r="D559" s="58"/>
      <c r="E559" s="72"/>
      <c r="F559" s="76"/>
      <c r="G559" s="76"/>
      <c r="H559" s="76"/>
      <c r="I559" s="76"/>
      <c r="J559" s="76"/>
      <c r="K559" s="76"/>
    </row>
    <row r="560" spans="1:11" ht="12" customHeight="1" x14ac:dyDescent="0.3">
      <c r="A560" s="58"/>
      <c r="D560" s="58"/>
      <c r="E560" s="72"/>
      <c r="F560" s="76"/>
      <c r="G560" s="76"/>
      <c r="H560" s="76"/>
      <c r="I560" s="76"/>
      <c r="J560" s="76"/>
      <c r="K560" s="76"/>
    </row>
    <row r="561" spans="1:11" ht="12" customHeight="1" x14ac:dyDescent="0.3">
      <c r="A561" s="58"/>
      <c r="D561" s="58"/>
      <c r="E561" s="72"/>
      <c r="F561" s="76"/>
      <c r="G561" s="76"/>
      <c r="H561" s="76"/>
      <c r="I561" s="76"/>
      <c r="J561" s="76"/>
      <c r="K561" s="76"/>
    </row>
    <row r="562" spans="1:11" ht="12" customHeight="1" x14ac:dyDescent="0.3">
      <c r="A562" s="58"/>
      <c r="D562" s="58"/>
      <c r="E562" s="72"/>
      <c r="F562" s="76"/>
      <c r="G562" s="76"/>
      <c r="H562" s="76"/>
      <c r="I562" s="76"/>
      <c r="J562" s="76"/>
      <c r="K562" s="76"/>
    </row>
    <row r="563" spans="1:11" ht="12" customHeight="1" x14ac:dyDescent="0.3">
      <c r="A563" s="58"/>
      <c r="D563" s="58"/>
      <c r="E563" s="72"/>
      <c r="F563" s="76"/>
      <c r="G563" s="76"/>
      <c r="H563" s="76"/>
      <c r="I563" s="76"/>
      <c r="J563" s="76"/>
      <c r="K563" s="76"/>
    </row>
    <row r="564" spans="1:11" ht="12" customHeight="1" x14ac:dyDescent="0.3">
      <c r="A564" s="58"/>
      <c r="D564" s="58"/>
      <c r="E564" s="72"/>
      <c r="F564" s="76"/>
      <c r="G564" s="76"/>
      <c r="H564" s="76"/>
      <c r="I564" s="76"/>
      <c r="J564" s="76"/>
      <c r="K564" s="76"/>
    </row>
    <row r="565" spans="1:11" ht="12" customHeight="1" x14ac:dyDescent="0.3">
      <c r="A565" s="58"/>
      <c r="D565" s="58"/>
      <c r="E565" s="72"/>
      <c r="F565" s="76"/>
      <c r="G565" s="76"/>
      <c r="H565" s="76"/>
      <c r="I565" s="76"/>
      <c r="J565" s="76"/>
      <c r="K565" s="76"/>
    </row>
    <row r="566" spans="1:11" ht="12" customHeight="1" x14ac:dyDescent="0.3">
      <c r="A566" s="58"/>
      <c r="D566" s="58"/>
      <c r="E566" s="72"/>
      <c r="F566" s="76"/>
      <c r="G566" s="76"/>
      <c r="H566" s="76"/>
      <c r="I566" s="76"/>
      <c r="J566" s="76"/>
      <c r="K566" s="76"/>
    </row>
    <row r="567" spans="1:11" ht="12" customHeight="1" x14ac:dyDescent="0.3">
      <c r="A567" s="58"/>
      <c r="D567" s="58"/>
      <c r="E567" s="72"/>
      <c r="F567" s="76"/>
      <c r="G567" s="76"/>
      <c r="H567" s="76"/>
      <c r="I567" s="76"/>
      <c r="J567" s="76"/>
      <c r="K567" s="76"/>
    </row>
    <row r="568" spans="1:11" ht="12" customHeight="1" x14ac:dyDescent="0.3">
      <c r="A568" s="58"/>
      <c r="D568" s="58"/>
      <c r="E568" s="72"/>
      <c r="F568" s="76"/>
      <c r="G568" s="76"/>
      <c r="H568" s="76"/>
      <c r="I568" s="76"/>
      <c r="J568" s="76"/>
      <c r="K568" s="76"/>
    </row>
    <row r="569" spans="1:11" ht="12" customHeight="1" x14ac:dyDescent="0.3">
      <c r="A569" s="58"/>
      <c r="D569" s="58"/>
      <c r="E569" s="72"/>
      <c r="F569" s="76"/>
      <c r="G569" s="76"/>
      <c r="H569" s="76"/>
      <c r="I569" s="76"/>
      <c r="J569" s="76"/>
      <c r="K569" s="76"/>
    </row>
    <row r="570" spans="1:11" ht="12" customHeight="1" x14ac:dyDescent="0.3">
      <c r="A570" s="58"/>
      <c r="D570" s="58"/>
      <c r="E570" s="72"/>
      <c r="F570" s="76"/>
      <c r="G570" s="76"/>
      <c r="H570" s="76"/>
      <c r="I570" s="76"/>
      <c r="J570" s="76"/>
      <c r="K570" s="76"/>
    </row>
    <row r="571" spans="1:11" ht="12" customHeight="1" x14ac:dyDescent="0.3">
      <c r="A571" s="58"/>
      <c r="D571" s="58"/>
      <c r="E571" s="72"/>
      <c r="F571" s="76"/>
      <c r="G571" s="76"/>
      <c r="H571" s="76"/>
      <c r="I571" s="76"/>
      <c r="J571" s="76"/>
      <c r="K571" s="76"/>
    </row>
    <row r="572" spans="1:11" ht="12" customHeight="1" x14ac:dyDescent="0.3">
      <c r="A572" s="58"/>
      <c r="D572" s="58"/>
      <c r="E572" s="72"/>
      <c r="F572" s="76"/>
      <c r="G572" s="76"/>
      <c r="H572" s="76"/>
      <c r="I572" s="76"/>
      <c r="J572" s="76"/>
      <c r="K572" s="76"/>
    </row>
    <row r="573" spans="1:11" ht="12" customHeight="1" x14ac:dyDescent="0.3">
      <c r="A573" s="58"/>
      <c r="D573" s="58"/>
      <c r="E573" s="72"/>
      <c r="F573" s="76"/>
      <c r="G573" s="76"/>
      <c r="H573" s="76"/>
      <c r="I573" s="76"/>
      <c r="J573" s="76"/>
      <c r="K573" s="76"/>
    </row>
    <row r="574" spans="1:11" ht="12" customHeight="1" x14ac:dyDescent="0.3">
      <c r="A574" s="58"/>
      <c r="D574" s="58"/>
      <c r="E574" s="72"/>
      <c r="F574" s="76"/>
      <c r="G574" s="76"/>
      <c r="H574" s="76"/>
      <c r="I574" s="76"/>
      <c r="J574" s="76"/>
      <c r="K574" s="76"/>
    </row>
    <row r="575" spans="1:11" ht="12" customHeight="1" x14ac:dyDescent="0.3">
      <c r="A575" s="58"/>
      <c r="D575" s="58"/>
      <c r="E575" s="72"/>
      <c r="F575" s="76"/>
      <c r="G575" s="76"/>
      <c r="H575" s="76"/>
      <c r="I575" s="76"/>
      <c r="J575" s="76"/>
      <c r="K575" s="76"/>
    </row>
    <row r="576" spans="1:11" ht="12" customHeight="1" x14ac:dyDescent="0.3">
      <c r="A576" s="58"/>
      <c r="D576" s="58"/>
      <c r="E576" s="72"/>
      <c r="F576" s="76"/>
      <c r="G576" s="76"/>
      <c r="H576" s="76"/>
      <c r="I576" s="76"/>
      <c r="J576" s="76"/>
      <c r="K576" s="76"/>
    </row>
    <row r="577" spans="1:11" ht="12" customHeight="1" x14ac:dyDescent="0.3">
      <c r="A577" s="58"/>
      <c r="D577" s="58"/>
      <c r="E577" s="72"/>
      <c r="F577" s="76"/>
      <c r="G577" s="76"/>
      <c r="H577" s="76"/>
      <c r="I577" s="76"/>
      <c r="J577" s="76"/>
      <c r="K577" s="76"/>
    </row>
    <row r="578" spans="1:11" ht="12" customHeight="1" x14ac:dyDescent="0.3">
      <c r="A578" s="58"/>
      <c r="D578" s="58"/>
      <c r="E578" s="72"/>
      <c r="F578" s="76"/>
      <c r="G578" s="76"/>
      <c r="H578" s="76"/>
      <c r="I578" s="76"/>
      <c r="J578" s="76"/>
      <c r="K578" s="76"/>
    </row>
    <row r="579" spans="1:11" ht="12" customHeight="1" x14ac:dyDescent="0.3">
      <c r="A579" s="58"/>
      <c r="D579" s="58"/>
      <c r="E579" s="72"/>
      <c r="F579" s="76"/>
      <c r="G579" s="76"/>
      <c r="H579" s="76"/>
      <c r="I579" s="76"/>
      <c r="J579" s="76"/>
      <c r="K579" s="76"/>
    </row>
    <row r="580" spans="1:11" ht="12" customHeight="1" x14ac:dyDescent="0.3">
      <c r="A580" s="58"/>
      <c r="D580" s="58"/>
      <c r="E580" s="72"/>
      <c r="F580" s="76"/>
      <c r="G580" s="76"/>
      <c r="H580" s="76"/>
      <c r="I580" s="76"/>
      <c r="J580" s="76"/>
      <c r="K580" s="76"/>
    </row>
    <row r="581" spans="1:11" ht="12" customHeight="1" x14ac:dyDescent="0.3">
      <c r="A581" s="58"/>
      <c r="D581" s="58"/>
      <c r="E581" s="72"/>
      <c r="F581" s="76"/>
      <c r="G581" s="76"/>
      <c r="H581" s="76"/>
      <c r="I581" s="76"/>
      <c r="J581" s="76"/>
      <c r="K581" s="76"/>
    </row>
    <row r="582" spans="1:11" ht="12" customHeight="1" x14ac:dyDescent="0.3">
      <c r="A582" s="58"/>
      <c r="D582" s="58"/>
      <c r="E582" s="72"/>
      <c r="F582" s="76"/>
      <c r="G582" s="76"/>
      <c r="H582" s="76"/>
      <c r="I582" s="76"/>
      <c r="J582" s="76"/>
      <c r="K582" s="76"/>
    </row>
    <row r="583" spans="1:11" ht="12" customHeight="1" x14ac:dyDescent="0.3">
      <c r="A583" s="58"/>
      <c r="D583" s="58"/>
      <c r="E583" s="72"/>
      <c r="F583" s="76"/>
      <c r="G583" s="76"/>
      <c r="H583" s="76"/>
      <c r="I583" s="76"/>
      <c r="J583" s="76"/>
      <c r="K583" s="76"/>
    </row>
    <row r="584" spans="1:11" ht="12" customHeight="1" x14ac:dyDescent="0.3">
      <c r="A584" s="58"/>
      <c r="D584" s="58"/>
      <c r="E584" s="72"/>
      <c r="F584" s="76"/>
      <c r="G584" s="76"/>
      <c r="H584" s="76"/>
      <c r="I584" s="76"/>
      <c r="J584" s="76"/>
      <c r="K584" s="76"/>
    </row>
    <row r="585" spans="1:11" ht="12" customHeight="1" x14ac:dyDescent="0.3">
      <c r="A585" s="58"/>
      <c r="D585" s="58"/>
      <c r="E585" s="72"/>
      <c r="F585" s="76"/>
      <c r="G585" s="76"/>
      <c r="H585" s="76"/>
      <c r="I585" s="76"/>
      <c r="J585" s="76"/>
      <c r="K585" s="76"/>
    </row>
    <row r="586" spans="1:11" ht="12" customHeight="1" x14ac:dyDescent="0.3">
      <c r="A586" s="58"/>
      <c r="D586" s="58"/>
      <c r="E586" s="72"/>
      <c r="F586" s="76"/>
      <c r="G586" s="76"/>
      <c r="H586" s="76"/>
      <c r="I586" s="76"/>
      <c r="J586" s="76"/>
      <c r="K586" s="76"/>
    </row>
    <row r="587" spans="1:11" ht="12" customHeight="1" x14ac:dyDescent="0.3">
      <c r="A587" s="58"/>
      <c r="D587" s="58"/>
      <c r="E587" s="72"/>
      <c r="F587" s="76"/>
      <c r="G587" s="76"/>
      <c r="H587" s="76"/>
      <c r="I587" s="76"/>
      <c r="J587" s="76"/>
      <c r="K587" s="76"/>
    </row>
    <row r="588" spans="1:11" ht="12" customHeight="1" x14ac:dyDescent="0.3">
      <c r="A588" s="58"/>
      <c r="D588" s="58"/>
      <c r="E588" s="72"/>
      <c r="F588" s="76"/>
      <c r="G588" s="76"/>
      <c r="H588" s="76"/>
      <c r="I588" s="76"/>
      <c r="J588" s="76"/>
      <c r="K588" s="76"/>
    </row>
    <row r="589" spans="1:11" ht="12" customHeight="1" x14ac:dyDescent="0.3">
      <c r="A589" s="58"/>
      <c r="D589" s="58"/>
      <c r="E589" s="72"/>
      <c r="F589" s="76"/>
      <c r="G589" s="76"/>
      <c r="H589" s="76"/>
      <c r="I589" s="76"/>
      <c r="J589" s="76"/>
      <c r="K589" s="76"/>
    </row>
    <row r="590" spans="1:11" ht="12" customHeight="1" x14ac:dyDescent="0.3">
      <c r="A590" s="58"/>
      <c r="D590" s="58"/>
      <c r="E590" s="72"/>
      <c r="F590" s="76"/>
      <c r="G590" s="76"/>
      <c r="H590" s="76"/>
      <c r="I590" s="76"/>
      <c r="J590" s="76"/>
      <c r="K590" s="76"/>
    </row>
    <row r="591" spans="1:11" ht="12" customHeight="1" x14ac:dyDescent="0.3">
      <c r="A591" s="58"/>
      <c r="D591" s="58"/>
      <c r="E591" s="72"/>
      <c r="F591" s="76"/>
      <c r="G591" s="76"/>
      <c r="H591" s="76"/>
      <c r="I591" s="76"/>
      <c r="J591" s="76"/>
      <c r="K591" s="76"/>
    </row>
    <row r="592" spans="1:11" ht="12" customHeight="1" x14ac:dyDescent="0.3">
      <c r="A592" s="58"/>
      <c r="D592" s="58"/>
      <c r="E592" s="72"/>
      <c r="F592" s="76"/>
      <c r="G592" s="76"/>
      <c r="H592" s="76"/>
      <c r="I592" s="76"/>
      <c r="J592" s="76"/>
      <c r="K592" s="76"/>
    </row>
    <row r="593" spans="1:11" ht="12" customHeight="1" x14ac:dyDescent="0.3">
      <c r="A593" s="58"/>
      <c r="D593" s="58"/>
      <c r="E593" s="72"/>
      <c r="F593" s="76"/>
      <c r="G593" s="76"/>
      <c r="H593" s="76"/>
      <c r="I593" s="76"/>
      <c r="J593" s="76"/>
      <c r="K593" s="76"/>
    </row>
    <row r="594" spans="1:11" ht="12" customHeight="1" x14ac:dyDescent="0.3">
      <c r="A594" s="58"/>
      <c r="D594" s="58"/>
      <c r="E594" s="72"/>
      <c r="F594" s="76"/>
      <c r="G594" s="76"/>
      <c r="H594" s="76"/>
      <c r="I594" s="76"/>
      <c r="J594" s="76"/>
      <c r="K594" s="76"/>
    </row>
    <row r="595" spans="1:11" ht="12" customHeight="1" x14ac:dyDescent="0.3">
      <c r="A595" s="58"/>
      <c r="D595" s="58"/>
      <c r="E595" s="72"/>
      <c r="F595" s="76"/>
      <c r="G595" s="76"/>
      <c r="H595" s="76"/>
      <c r="I595" s="76"/>
      <c r="J595" s="76"/>
      <c r="K595" s="76"/>
    </row>
    <row r="596" spans="1:11" ht="12" customHeight="1" x14ac:dyDescent="0.3">
      <c r="A596" s="58"/>
      <c r="D596" s="58"/>
      <c r="E596" s="72"/>
      <c r="F596" s="76"/>
      <c r="G596" s="76"/>
      <c r="H596" s="76"/>
      <c r="I596" s="76"/>
      <c r="J596" s="76"/>
      <c r="K596" s="76"/>
    </row>
    <row r="597" spans="1:11" ht="12" customHeight="1" x14ac:dyDescent="0.3">
      <c r="A597" s="58"/>
      <c r="D597" s="58"/>
      <c r="E597" s="72"/>
      <c r="F597" s="76"/>
      <c r="G597" s="76"/>
      <c r="H597" s="76"/>
      <c r="I597" s="76"/>
      <c r="J597" s="76"/>
      <c r="K597" s="76"/>
    </row>
    <row r="598" spans="1:11" ht="12" customHeight="1" x14ac:dyDescent="0.3">
      <c r="A598" s="58"/>
      <c r="D598" s="58"/>
      <c r="E598" s="72"/>
      <c r="F598" s="76"/>
      <c r="G598" s="76"/>
      <c r="H598" s="76"/>
      <c r="I598" s="76"/>
      <c r="J598" s="76"/>
      <c r="K598" s="76"/>
    </row>
    <row r="599" spans="1:11" ht="12" customHeight="1" x14ac:dyDescent="0.3">
      <c r="A599" s="58"/>
      <c r="D599" s="58"/>
      <c r="E599" s="72"/>
      <c r="F599" s="76"/>
      <c r="G599" s="76"/>
      <c r="H599" s="76"/>
      <c r="I599" s="76"/>
      <c r="J599" s="76"/>
      <c r="K599" s="76"/>
    </row>
    <row r="600" spans="1:11" ht="12" customHeight="1" x14ac:dyDescent="0.3">
      <c r="A600" s="58"/>
      <c r="D600" s="58"/>
      <c r="E600" s="72"/>
      <c r="F600" s="76"/>
      <c r="G600" s="76"/>
      <c r="H600" s="76"/>
      <c r="I600" s="76"/>
      <c r="J600" s="76"/>
      <c r="K600" s="76"/>
    </row>
    <row r="601" spans="1:11" ht="12" customHeight="1" x14ac:dyDescent="0.3">
      <c r="A601" s="58"/>
      <c r="D601" s="58"/>
      <c r="E601" s="72"/>
      <c r="F601" s="76"/>
      <c r="G601" s="76"/>
      <c r="H601" s="76"/>
      <c r="I601" s="76"/>
      <c r="J601" s="76"/>
      <c r="K601" s="76"/>
    </row>
    <row r="602" spans="1:11" ht="12" customHeight="1" x14ac:dyDescent="0.3">
      <c r="A602" s="58"/>
      <c r="D602" s="58"/>
      <c r="E602" s="72"/>
      <c r="F602" s="76"/>
      <c r="G602" s="76"/>
      <c r="H602" s="76"/>
      <c r="I602" s="76"/>
      <c r="J602" s="76"/>
      <c r="K602" s="76"/>
    </row>
    <row r="603" spans="1:11" ht="12" customHeight="1" x14ac:dyDescent="0.3">
      <c r="A603" s="58"/>
      <c r="D603" s="58"/>
      <c r="E603" s="72"/>
      <c r="F603" s="76"/>
      <c r="G603" s="76"/>
      <c r="H603" s="76"/>
      <c r="I603" s="76"/>
      <c r="J603" s="76"/>
      <c r="K603" s="76"/>
    </row>
    <row r="604" spans="1:11" ht="12" customHeight="1" x14ac:dyDescent="0.3">
      <c r="A604" s="58"/>
      <c r="D604" s="58"/>
      <c r="E604" s="72"/>
      <c r="F604" s="76"/>
      <c r="G604" s="76"/>
      <c r="H604" s="76"/>
      <c r="I604" s="76"/>
      <c r="J604" s="76"/>
      <c r="K604" s="76"/>
    </row>
    <row r="605" spans="1:11" ht="12" customHeight="1" x14ac:dyDescent="0.3">
      <c r="A605" s="58"/>
      <c r="D605" s="58"/>
      <c r="E605" s="72"/>
      <c r="F605" s="76"/>
      <c r="G605" s="76"/>
      <c r="H605" s="76"/>
      <c r="I605" s="76"/>
      <c r="J605" s="76"/>
      <c r="K605" s="76"/>
    </row>
    <row r="606" spans="1:11" ht="12" customHeight="1" x14ac:dyDescent="0.3">
      <c r="A606" s="58"/>
      <c r="D606" s="58"/>
      <c r="E606" s="72"/>
      <c r="F606" s="76"/>
      <c r="G606" s="76"/>
      <c r="H606" s="76"/>
      <c r="I606" s="76"/>
      <c r="J606" s="76"/>
      <c r="K606" s="76"/>
    </row>
    <row r="607" spans="1:11" ht="12" customHeight="1" x14ac:dyDescent="0.3">
      <c r="A607" s="58"/>
      <c r="D607" s="58"/>
      <c r="E607" s="72"/>
      <c r="F607" s="76"/>
      <c r="G607" s="76"/>
      <c r="H607" s="76"/>
      <c r="I607" s="76"/>
      <c r="J607" s="76"/>
      <c r="K607" s="76"/>
    </row>
    <row r="608" spans="1:11" ht="12" customHeight="1" x14ac:dyDescent="0.3">
      <c r="A608" s="58"/>
      <c r="D608" s="58"/>
      <c r="E608" s="72"/>
      <c r="F608" s="76"/>
      <c r="G608" s="76"/>
      <c r="H608" s="76"/>
      <c r="I608" s="76"/>
      <c r="J608" s="76"/>
      <c r="K608" s="76"/>
    </row>
    <row r="609" spans="1:11" ht="12" customHeight="1" x14ac:dyDescent="0.3">
      <c r="A609" s="58"/>
      <c r="D609" s="58"/>
      <c r="E609" s="72"/>
      <c r="F609" s="76"/>
      <c r="G609" s="76"/>
      <c r="H609" s="76"/>
      <c r="I609" s="76"/>
      <c r="J609" s="76"/>
      <c r="K609" s="76"/>
    </row>
    <row r="610" spans="1:11" ht="12" customHeight="1" x14ac:dyDescent="0.3">
      <c r="A610" s="58"/>
      <c r="D610" s="58"/>
      <c r="E610" s="72"/>
      <c r="F610" s="76"/>
      <c r="G610" s="76"/>
      <c r="H610" s="76"/>
      <c r="I610" s="76"/>
      <c r="J610" s="76"/>
      <c r="K610" s="76"/>
    </row>
    <row r="611" spans="1:11" ht="12" customHeight="1" x14ac:dyDescent="0.3">
      <c r="A611" s="58"/>
      <c r="D611" s="58"/>
      <c r="E611" s="72"/>
      <c r="F611" s="76"/>
      <c r="G611" s="76"/>
      <c r="H611" s="76"/>
      <c r="I611" s="76"/>
      <c r="J611" s="76"/>
      <c r="K611" s="76"/>
    </row>
    <row r="612" spans="1:11" ht="12" customHeight="1" x14ac:dyDescent="0.3">
      <c r="A612" s="58"/>
      <c r="D612" s="58"/>
      <c r="E612" s="72"/>
      <c r="F612" s="76"/>
      <c r="G612" s="76"/>
      <c r="H612" s="76"/>
      <c r="I612" s="76"/>
      <c r="J612" s="76"/>
      <c r="K612" s="76"/>
    </row>
    <row r="613" spans="1:11" ht="12" customHeight="1" x14ac:dyDescent="0.3">
      <c r="A613" s="58"/>
      <c r="D613" s="58"/>
      <c r="E613" s="72"/>
      <c r="F613" s="76"/>
      <c r="G613" s="76"/>
      <c r="H613" s="76"/>
      <c r="I613" s="76"/>
      <c r="J613" s="76"/>
      <c r="K613" s="76"/>
    </row>
    <row r="614" spans="1:11" ht="12" customHeight="1" x14ac:dyDescent="0.3">
      <c r="A614" s="58"/>
      <c r="D614" s="58"/>
      <c r="E614" s="72"/>
      <c r="F614" s="76"/>
      <c r="G614" s="76"/>
      <c r="H614" s="76"/>
      <c r="I614" s="76"/>
      <c r="J614" s="76"/>
      <c r="K614" s="76"/>
    </row>
    <row r="615" spans="1:11" ht="12" customHeight="1" x14ac:dyDescent="0.3">
      <c r="A615" s="58"/>
      <c r="D615" s="58"/>
      <c r="E615" s="72"/>
      <c r="F615" s="76"/>
      <c r="G615" s="76"/>
      <c r="H615" s="76"/>
      <c r="I615" s="76"/>
      <c r="J615" s="76"/>
      <c r="K615" s="76"/>
    </row>
    <row r="616" spans="1:11" ht="12" customHeight="1" x14ac:dyDescent="0.3">
      <c r="A616" s="58"/>
      <c r="D616" s="58"/>
      <c r="E616" s="72"/>
      <c r="F616" s="76"/>
      <c r="G616" s="76"/>
      <c r="H616" s="76"/>
      <c r="I616" s="76"/>
      <c r="J616" s="76"/>
      <c r="K616" s="76"/>
    </row>
    <row r="617" spans="1:11" ht="12" customHeight="1" x14ac:dyDescent="0.3">
      <c r="A617" s="58"/>
      <c r="D617" s="58"/>
      <c r="E617" s="72"/>
      <c r="F617" s="76"/>
      <c r="G617" s="76"/>
      <c r="H617" s="76"/>
      <c r="I617" s="76"/>
      <c r="J617" s="76"/>
      <c r="K617" s="76"/>
    </row>
    <row r="618" spans="1:11" ht="12" customHeight="1" x14ac:dyDescent="0.3">
      <c r="A618" s="58"/>
      <c r="D618" s="58"/>
      <c r="E618" s="72"/>
      <c r="F618" s="76"/>
      <c r="G618" s="76"/>
      <c r="H618" s="76"/>
      <c r="I618" s="76"/>
      <c r="J618" s="76"/>
      <c r="K618" s="76"/>
    </row>
    <row r="619" spans="1:11" ht="12" customHeight="1" x14ac:dyDescent="0.3">
      <c r="A619" s="58"/>
      <c r="D619" s="58"/>
      <c r="E619" s="72"/>
      <c r="F619" s="76"/>
      <c r="G619" s="76"/>
      <c r="H619" s="76"/>
      <c r="I619" s="76"/>
      <c r="J619" s="76"/>
      <c r="K619" s="76"/>
    </row>
    <row r="620" spans="1:11" ht="12" customHeight="1" x14ac:dyDescent="0.3">
      <c r="A620" s="58"/>
      <c r="D620" s="58"/>
      <c r="E620" s="72"/>
      <c r="F620" s="76"/>
      <c r="G620" s="76"/>
      <c r="H620" s="76"/>
      <c r="I620" s="76"/>
      <c r="J620" s="76"/>
      <c r="K620" s="76"/>
    </row>
    <row r="621" spans="1:11" ht="12" customHeight="1" x14ac:dyDescent="0.3">
      <c r="A621" s="58"/>
      <c r="D621" s="58"/>
      <c r="E621" s="72"/>
      <c r="F621" s="76"/>
      <c r="G621" s="76"/>
      <c r="H621" s="76"/>
      <c r="I621" s="76"/>
      <c r="J621" s="76"/>
      <c r="K621" s="76"/>
    </row>
    <row r="622" spans="1:11" ht="12" customHeight="1" x14ac:dyDescent="0.3">
      <c r="A622" s="58"/>
      <c r="D622" s="58"/>
      <c r="E622" s="72"/>
      <c r="F622" s="76"/>
      <c r="G622" s="76"/>
      <c r="H622" s="76"/>
      <c r="I622" s="76"/>
      <c r="J622" s="76"/>
      <c r="K622" s="76"/>
    </row>
    <row r="623" spans="1:11" ht="12" customHeight="1" x14ac:dyDescent="0.3">
      <c r="A623" s="58"/>
      <c r="D623" s="58"/>
      <c r="E623" s="72"/>
      <c r="F623" s="76"/>
      <c r="G623" s="76"/>
      <c r="H623" s="76"/>
      <c r="I623" s="76"/>
      <c r="J623" s="76"/>
      <c r="K623" s="76"/>
    </row>
    <row r="624" spans="1:11" ht="12" customHeight="1" x14ac:dyDescent="0.3">
      <c r="A624" s="58"/>
      <c r="D624" s="58"/>
      <c r="E624" s="72"/>
      <c r="F624" s="76"/>
      <c r="G624" s="76"/>
      <c r="H624" s="76"/>
      <c r="I624" s="76"/>
      <c r="J624" s="76"/>
      <c r="K624" s="76"/>
    </row>
    <row r="625" spans="1:11" ht="12" customHeight="1" x14ac:dyDescent="0.3">
      <c r="A625" s="58"/>
      <c r="D625" s="58"/>
      <c r="E625" s="72"/>
      <c r="F625" s="76"/>
      <c r="G625" s="76"/>
      <c r="H625" s="76"/>
      <c r="I625" s="76"/>
      <c r="J625" s="76"/>
      <c r="K625" s="76"/>
    </row>
    <row r="626" spans="1:11" ht="12" customHeight="1" x14ac:dyDescent="0.3">
      <c r="A626" s="58"/>
      <c r="D626" s="58"/>
      <c r="E626" s="72"/>
      <c r="F626" s="76"/>
      <c r="G626" s="76"/>
      <c r="H626" s="76"/>
      <c r="I626" s="76"/>
      <c r="J626" s="76"/>
      <c r="K626" s="76"/>
    </row>
    <row r="627" spans="1:11" ht="12" customHeight="1" x14ac:dyDescent="0.3">
      <c r="A627" s="58"/>
      <c r="D627" s="58"/>
      <c r="E627" s="72"/>
      <c r="F627" s="76"/>
      <c r="G627" s="76"/>
      <c r="H627" s="76"/>
      <c r="I627" s="76"/>
      <c r="J627" s="76"/>
      <c r="K627" s="76"/>
    </row>
    <row r="628" spans="1:11" ht="12" customHeight="1" x14ac:dyDescent="0.3">
      <c r="A628" s="58"/>
      <c r="D628" s="58"/>
      <c r="E628" s="72"/>
      <c r="F628" s="76"/>
      <c r="G628" s="76"/>
      <c r="H628" s="76"/>
      <c r="I628" s="76"/>
      <c r="J628" s="76"/>
      <c r="K628" s="76"/>
    </row>
    <row r="629" spans="1:11" ht="12" customHeight="1" x14ac:dyDescent="0.3">
      <c r="A629" s="58"/>
      <c r="D629" s="58"/>
      <c r="E629" s="72"/>
      <c r="F629" s="76"/>
      <c r="G629" s="76"/>
      <c r="H629" s="76"/>
      <c r="I629" s="76"/>
      <c r="J629" s="76"/>
      <c r="K629" s="76"/>
    </row>
    <row r="630" spans="1:11" ht="12" customHeight="1" x14ac:dyDescent="0.3">
      <c r="A630" s="58"/>
      <c r="D630" s="58"/>
      <c r="E630" s="72"/>
      <c r="F630" s="76"/>
      <c r="G630" s="76"/>
      <c r="H630" s="76"/>
      <c r="I630" s="76"/>
      <c r="J630" s="76"/>
      <c r="K630" s="76"/>
    </row>
    <row r="631" spans="1:11" ht="12" customHeight="1" x14ac:dyDescent="0.3">
      <c r="A631" s="58"/>
      <c r="D631" s="58"/>
      <c r="E631" s="72"/>
      <c r="F631" s="76"/>
      <c r="G631" s="76"/>
      <c r="H631" s="76"/>
      <c r="I631" s="76"/>
      <c r="J631" s="76"/>
      <c r="K631" s="76"/>
    </row>
    <row r="632" spans="1:11" ht="12" customHeight="1" x14ac:dyDescent="0.3">
      <c r="A632" s="58"/>
      <c r="D632" s="58"/>
      <c r="E632" s="72"/>
      <c r="F632" s="76"/>
      <c r="G632" s="76"/>
      <c r="H632" s="76"/>
      <c r="I632" s="76"/>
      <c r="J632" s="76"/>
      <c r="K632" s="76"/>
    </row>
    <row r="633" spans="1:11" ht="12" customHeight="1" x14ac:dyDescent="0.3">
      <c r="A633" s="58"/>
      <c r="D633" s="58"/>
      <c r="E633" s="72"/>
      <c r="F633" s="76"/>
      <c r="G633" s="76"/>
      <c r="H633" s="76"/>
      <c r="I633" s="76"/>
      <c r="J633" s="76"/>
      <c r="K633" s="76"/>
    </row>
    <row r="634" spans="1:11" ht="12" customHeight="1" x14ac:dyDescent="0.3">
      <c r="A634" s="58"/>
      <c r="D634" s="58"/>
      <c r="E634" s="72"/>
      <c r="F634" s="76"/>
      <c r="G634" s="76"/>
      <c r="H634" s="76"/>
      <c r="I634" s="76"/>
      <c r="J634" s="76"/>
      <c r="K634" s="76"/>
    </row>
    <row r="635" spans="1:11" ht="12" customHeight="1" x14ac:dyDescent="0.3">
      <c r="A635" s="58"/>
      <c r="D635" s="58"/>
      <c r="E635" s="72"/>
      <c r="F635" s="76"/>
      <c r="G635" s="76"/>
      <c r="H635" s="76"/>
      <c r="I635" s="76"/>
      <c r="J635" s="76"/>
      <c r="K635" s="76"/>
    </row>
    <row r="636" spans="1:11" ht="12" customHeight="1" x14ac:dyDescent="0.3">
      <c r="A636" s="58"/>
      <c r="D636" s="58"/>
      <c r="E636" s="72"/>
      <c r="F636" s="76"/>
      <c r="G636" s="76"/>
      <c r="H636" s="76"/>
      <c r="I636" s="76"/>
      <c r="J636" s="76"/>
      <c r="K636" s="76"/>
    </row>
    <row r="637" spans="1:11" ht="12" customHeight="1" x14ac:dyDescent="0.3">
      <c r="A637" s="58"/>
      <c r="D637" s="58"/>
      <c r="E637" s="72"/>
      <c r="F637" s="76"/>
      <c r="G637" s="76"/>
      <c r="H637" s="76"/>
      <c r="I637" s="76"/>
      <c r="J637" s="76"/>
      <c r="K637" s="76"/>
    </row>
    <row r="638" spans="1:11" ht="12" customHeight="1" x14ac:dyDescent="0.3">
      <c r="A638" s="58"/>
      <c r="D638" s="58"/>
      <c r="E638" s="72"/>
      <c r="F638" s="76"/>
      <c r="G638" s="76"/>
      <c r="H638" s="76"/>
      <c r="I638" s="76"/>
      <c r="J638" s="76"/>
      <c r="K638" s="76"/>
    </row>
    <row r="639" spans="1:11" ht="12" customHeight="1" x14ac:dyDescent="0.3">
      <c r="A639" s="58"/>
      <c r="D639" s="58"/>
      <c r="E639" s="72"/>
      <c r="F639" s="76"/>
      <c r="G639" s="76"/>
      <c r="H639" s="76"/>
      <c r="I639" s="76"/>
      <c r="J639" s="76"/>
      <c r="K639" s="76"/>
    </row>
    <row r="640" spans="1:11" ht="12" customHeight="1" x14ac:dyDescent="0.3">
      <c r="A640" s="58"/>
      <c r="D640" s="58"/>
      <c r="E640" s="72"/>
      <c r="F640" s="76"/>
      <c r="G640" s="76"/>
      <c r="H640" s="76"/>
      <c r="I640" s="76"/>
      <c r="J640" s="76"/>
      <c r="K640" s="76"/>
    </row>
    <row r="641" spans="1:11" ht="12" customHeight="1" x14ac:dyDescent="0.3">
      <c r="A641" s="58"/>
      <c r="D641" s="58"/>
      <c r="E641" s="72"/>
      <c r="F641" s="76"/>
      <c r="G641" s="76"/>
      <c r="H641" s="76"/>
      <c r="I641" s="76"/>
      <c r="J641" s="76"/>
      <c r="K641" s="76"/>
    </row>
    <row r="642" spans="1:11" ht="12" customHeight="1" x14ac:dyDescent="0.3">
      <c r="A642" s="58"/>
      <c r="D642" s="58"/>
      <c r="E642" s="72"/>
      <c r="F642" s="76"/>
      <c r="G642" s="76"/>
      <c r="H642" s="76"/>
      <c r="I642" s="76"/>
      <c r="J642" s="76"/>
      <c r="K642" s="76"/>
    </row>
    <row r="643" spans="1:11" ht="12" customHeight="1" x14ac:dyDescent="0.3">
      <c r="A643" s="58"/>
      <c r="D643" s="58"/>
      <c r="E643" s="72"/>
      <c r="F643" s="76"/>
      <c r="G643" s="76"/>
      <c r="H643" s="76"/>
      <c r="I643" s="76"/>
      <c r="J643" s="76"/>
      <c r="K643" s="76"/>
    </row>
    <row r="644" spans="1:11" ht="12" customHeight="1" x14ac:dyDescent="0.3">
      <c r="A644" s="58"/>
      <c r="D644" s="58"/>
      <c r="E644" s="72"/>
      <c r="F644" s="76"/>
      <c r="G644" s="76"/>
      <c r="H644" s="76"/>
      <c r="I644" s="76"/>
      <c r="J644" s="76"/>
      <c r="K644" s="76"/>
    </row>
    <row r="645" spans="1:11" ht="12" customHeight="1" x14ac:dyDescent="0.3">
      <c r="A645" s="58"/>
      <c r="D645" s="58"/>
      <c r="E645" s="72"/>
      <c r="F645" s="76"/>
      <c r="G645" s="76"/>
      <c r="H645" s="76"/>
      <c r="I645" s="76"/>
      <c r="J645" s="76"/>
      <c r="K645" s="76"/>
    </row>
    <row r="646" spans="1:11" ht="12" customHeight="1" x14ac:dyDescent="0.3">
      <c r="A646" s="58"/>
      <c r="D646" s="58"/>
      <c r="E646" s="72"/>
      <c r="F646" s="76"/>
      <c r="G646" s="76"/>
      <c r="H646" s="76"/>
      <c r="I646" s="76"/>
      <c r="J646" s="76"/>
      <c r="K646" s="76"/>
    </row>
    <row r="647" spans="1:11" ht="12" customHeight="1" x14ac:dyDescent="0.3">
      <c r="A647" s="58"/>
      <c r="D647" s="58"/>
      <c r="E647" s="72"/>
      <c r="F647" s="76"/>
      <c r="G647" s="76"/>
      <c r="H647" s="76"/>
      <c r="I647" s="76"/>
      <c r="J647" s="76"/>
      <c r="K647" s="76"/>
    </row>
    <row r="648" spans="1:11" ht="12" customHeight="1" x14ac:dyDescent="0.3">
      <c r="A648" s="58"/>
      <c r="D648" s="58"/>
      <c r="E648" s="72"/>
      <c r="F648" s="76"/>
      <c r="G648" s="76"/>
      <c r="H648" s="76"/>
      <c r="I648" s="76"/>
      <c r="J648" s="76"/>
      <c r="K648" s="76"/>
    </row>
    <row r="649" spans="1:11" ht="12" customHeight="1" x14ac:dyDescent="0.3">
      <c r="A649" s="58"/>
      <c r="D649" s="58"/>
      <c r="E649" s="72"/>
      <c r="F649" s="76"/>
      <c r="G649" s="76"/>
      <c r="H649" s="76"/>
      <c r="I649" s="76"/>
      <c r="J649" s="76"/>
      <c r="K649" s="76"/>
    </row>
    <row r="650" spans="1:11" ht="12" customHeight="1" x14ac:dyDescent="0.3">
      <c r="A650" s="58"/>
      <c r="D650" s="58"/>
      <c r="E650" s="72"/>
      <c r="F650" s="76"/>
      <c r="G650" s="76"/>
      <c r="H650" s="76"/>
      <c r="I650" s="76"/>
      <c r="J650" s="76"/>
      <c r="K650" s="76"/>
    </row>
    <row r="651" spans="1:11" ht="12" customHeight="1" x14ac:dyDescent="0.3">
      <c r="A651" s="58"/>
      <c r="D651" s="58"/>
      <c r="E651" s="72"/>
      <c r="F651" s="76"/>
      <c r="G651" s="76"/>
      <c r="H651" s="76"/>
      <c r="I651" s="76"/>
      <c r="J651" s="76"/>
      <c r="K651" s="76"/>
    </row>
    <row r="652" spans="1:11" ht="12" customHeight="1" x14ac:dyDescent="0.3">
      <c r="A652" s="58"/>
      <c r="D652" s="58"/>
      <c r="E652" s="72"/>
      <c r="F652" s="76"/>
      <c r="G652" s="76"/>
      <c r="H652" s="76"/>
      <c r="I652" s="76"/>
      <c r="J652" s="76"/>
      <c r="K652" s="76"/>
    </row>
    <row r="653" spans="1:11" ht="12" customHeight="1" x14ac:dyDescent="0.3">
      <c r="A653" s="58"/>
      <c r="D653" s="58"/>
      <c r="E653" s="72"/>
      <c r="F653" s="76"/>
      <c r="G653" s="76"/>
      <c r="H653" s="76"/>
      <c r="I653" s="76"/>
      <c r="J653" s="76"/>
      <c r="K653" s="76"/>
    </row>
    <row r="654" spans="1:11" ht="12" customHeight="1" x14ac:dyDescent="0.3">
      <c r="A654" s="58"/>
      <c r="D654" s="58"/>
      <c r="E654" s="72"/>
      <c r="F654" s="76"/>
      <c r="G654" s="76"/>
      <c r="H654" s="76"/>
      <c r="I654" s="76"/>
      <c r="J654" s="76"/>
      <c r="K654" s="76"/>
    </row>
    <row r="655" spans="1:11" ht="12" customHeight="1" x14ac:dyDescent="0.3">
      <c r="A655" s="58"/>
      <c r="D655" s="58"/>
      <c r="E655" s="72"/>
      <c r="F655" s="76"/>
      <c r="G655" s="76"/>
      <c r="H655" s="76"/>
      <c r="I655" s="76"/>
      <c r="J655" s="76"/>
      <c r="K655" s="76"/>
    </row>
    <row r="656" spans="1:11" ht="12" customHeight="1" x14ac:dyDescent="0.3">
      <c r="A656" s="58"/>
      <c r="D656" s="58"/>
      <c r="E656" s="72"/>
      <c r="F656" s="76"/>
      <c r="G656" s="76"/>
      <c r="H656" s="76"/>
      <c r="I656" s="76"/>
      <c r="J656" s="76"/>
      <c r="K656" s="76"/>
    </row>
    <row r="657" spans="1:11" ht="12" customHeight="1" x14ac:dyDescent="0.3">
      <c r="A657" s="58"/>
      <c r="D657" s="58"/>
      <c r="E657" s="72"/>
      <c r="F657" s="76"/>
      <c r="G657" s="76"/>
      <c r="H657" s="76"/>
      <c r="I657" s="76"/>
      <c r="J657" s="76"/>
      <c r="K657" s="76"/>
    </row>
    <row r="658" spans="1:11" ht="12" customHeight="1" x14ac:dyDescent="0.3">
      <c r="A658" s="58"/>
      <c r="D658" s="58"/>
      <c r="E658" s="72"/>
      <c r="F658" s="76"/>
      <c r="G658" s="76"/>
      <c r="H658" s="76"/>
      <c r="I658" s="76"/>
      <c r="J658" s="76"/>
      <c r="K658" s="76"/>
    </row>
    <row r="659" spans="1:11" ht="12" customHeight="1" x14ac:dyDescent="0.3">
      <c r="A659" s="58"/>
      <c r="D659" s="58"/>
      <c r="E659" s="72"/>
      <c r="F659" s="76"/>
      <c r="G659" s="76"/>
      <c r="H659" s="76"/>
      <c r="I659" s="76"/>
      <c r="J659" s="76"/>
      <c r="K659" s="76"/>
    </row>
    <row r="660" spans="1:11" ht="12" customHeight="1" x14ac:dyDescent="0.3">
      <c r="A660" s="58"/>
      <c r="D660" s="58"/>
      <c r="E660" s="72"/>
      <c r="F660" s="76"/>
      <c r="G660" s="76"/>
      <c r="H660" s="76"/>
      <c r="I660" s="76"/>
      <c r="J660" s="76"/>
      <c r="K660" s="76"/>
    </row>
    <row r="661" spans="1:11" ht="12" customHeight="1" x14ac:dyDescent="0.3">
      <c r="A661" s="58"/>
      <c r="D661" s="58"/>
      <c r="E661" s="72"/>
      <c r="F661" s="76"/>
      <c r="G661" s="76"/>
      <c r="H661" s="76"/>
      <c r="I661" s="76"/>
      <c r="J661" s="76"/>
      <c r="K661" s="76"/>
    </row>
    <row r="662" spans="1:11" ht="12" customHeight="1" x14ac:dyDescent="0.3">
      <c r="A662" s="58"/>
      <c r="D662" s="58"/>
      <c r="E662" s="72"/>
      <c r="F662" s="76"/>
      <c r="G662" s="76"/>
      <c r="H662" s="76"/>
      <c r="I662" s="76"/>
      <c r="J662" s="76"/>
      <c r="K662" s="76"/>
    </row>
    <row r="663" spans="1:11" ht="12" customHeight="1" x14ac:dyDescent="0.3">
      <c r="A663" s="58"/>
      <c r="D663" s="58"/>
      <c r="E663" s="72"/>
      <c r="F663" s="76"/>
      <c r="G663" s="76"/>
      <c r="H663" s="76"/>
      <c r="I663" s="76"/>
      <c r="J663" s="76"/>
      <c r="K663" s="76"/>
    </row>
    <row r="664" spans="1:11" ht="12" customHeight="1" x14ac:dyDescent="0.3">
      <c r="A664" s="58"/>
      <c r="D664" s="58"/>
      <c r="E664" s="72"/>
      <c r="F664" s="76"/>
      <c r="G664" s="76"/>
      <c r="H664" s="76"/>
      <c r="I664" s="76"/>
      <c r="J664" s="76"/>
      <c r="K664" s="76"/>
    </row>
    <row r="665" spans="1:11" ht="12" customHeight="1" x14ac:dyDescent="0.3">
      <c r="A665" s="58"/>
      <c r="D665" s="58"/>
      <c r="E665" s="72"/>
      <c r="F665" s="76"/>
      <c r="G665" s="76"/>
      <c r="H665" s="76"/>
      <c r="I665" s="76"/>
      <c r="J665" s="76"/>
      <c r="K665" s="76"/>
    </row>
    <row r="666" spans="1:11" ht="12" customHeight="1" x14ac:dyDescent="0.3">
      <c r="A666" s="58"/>
      <c r="D666" s="58"/>
      <c r="E666" s="72"/>
      <c r="F666" s="76"/>
      <c r="G666" s="76"/>
      <c r="H666" s="76"/>
      <c r="I666" s="76"/>
      <c r="J666" s="76"/>
      <c r="K666" s="76"/>
    </row>
    <row r="667" spans="1:11" ht="12" customHeight="1" x14ac:dyDescent="0.3">
      <c r="A667" s="58"/>
      <c r="D667" s="58"/>
      <c r="E667" s="72"/>
      <c r="F667" s="76"/>
      <c r="G667" s="76"/>
      <c r="H667" s="76"/>
      <c r="I667" s="76"/>
      <c r="J667" s="76"/>
      <c r="K667" s="76"/>
    </row>
    <row r="668" spans="1:11" ht="12" customHeight="1" x14ac:dyDescent="0.3">
      <c r="A668" s="58"/>
      <c r="D668" s="58"/>
      <c r="E668" s="72"/>
      <c r="F668" s="76"/>
      <c r="G668" s="76"/>
      <c r="H668" s="76"/>
      <c r="I668" s="76"/>
      <c r="J668" s="76"/>
      <c r="K668" s="76"/>
    </row>
    <row r="669" spans="1:11" ht="12" customHeight="1" x14ac:dyDescent="0.3">
      <c r="A669" s="58"/>
      <c r="D669" s="58"/>
      <c r="E669" s="72"/>
      <c r="F669" s="76"/>
      <c r="G669" s="76"/>
      <c r="H669" s="76"/>
      <c r="I669" s="76"/>
      <c r="J669" s="76"/>
      <c r="K669" s="76"/>
    </row>
    <row r="670" spans="1:11" ht="12" customHeight="1" x14ac:dyDescent="0.3">
      <c r="A670" s="58"/>
      <c r="D670" s="58"/>
      <c r="E670" s="72"/>
      <c r="F670" s="76"/>
      <c r="G670" s="76"/>
      <c r="H670" s="76"/>
      <c r="I670" s="76"/>
      <c r="J670" s="76"/>
      <c r="K670" s="76"/>
    </row>
    <row r="671" spans="1:11" ht="12" customHeight="1" x14ac:dyDescent="0.3">
      <c r="A671" s="58"/>
      <c r="D671" s="58"/>
      <c r="E671" s="72"/>
      <c r="F671" s="76"/>
      <c r="G671" s="76"/>
      <c r="H671" s="76"/>
      <c r="I671" s="76"/>
      <c r="J671" s="76"/>
      <c r="K671" s="76"/>
    </row>
    <row r="672" spans="1:11" ht="12" customHeight="1" x14ac:dyDescent="0.3">
      <c r="A672" s="58"/>
      <c r="D672" s="58"/>
      <c r="E672" s="72"/>
      <c r="F672" s="76"/>
      <c r="G672" s="76"/>
      <c r="H672" s="76"/>
      <c r="I672" s="76"/>
      <c r="J672" s="76"/>
      <c r="K672" s="76"/>
    </row>
    <row r="673" spans="1:11" ht="12" customHeight="1" x14ac:dyDescent="0.3">
      <c r="A673" s="58"/>
      <c r="D673" s="58"/>
      <c r="E673" s="72"/>
      <c r="F673" s="76"/>
      <c r="G673" s="76"/>
      <c r="H673" s="76"/>
      <c r="I673" s="76"/>
      <c r="J673" s="76"/>
      <c r="K673" s="76"/>
    </row>
    <row r="674" spans="1:11" ht="12" customHeight="1" x14ac:dyDescent="0.3">
      <c r="A674" s="58"/>
      <c r="D674" s="58"/>
      <c r="E674" s="72"/>
      <c r="F674" s="76"/>
      <c r="G674" s="76"/>
      <c r="H674" s="76"/>
      <c r="I674" s="76"/>
      <c r="J674" s="76"/>
      <c r="K674" s="76"/>
    </row>
    <row r="675" spans="1:11" ht="12" customHeight="1" x14ac:dyDescent="0.3">
      <c r="A675" s="58"/>
      <c r="D675" s="58"/>
      <c r="E675" s="72"/>
      <c r="F675" s="76"/>
      <c r="G675" s="76"/>
      <c r="H675" s="76"/>
      <c r="I675" s="76"/>
      <c r="J675" s="76"/>
      <c r="K675" s="76"/>
    </row>
    <row r="676" spans="1:11" ht="12" customHeight="1" x14ac:dyDescent="0.3">
      <c r="A676" s="58"/>
      <c r="D676" s="58"/>
      <c r="E676" s="72"/>
      <c r="F676" s="76"/>
      <c r="G676" s="76"/>
      <c r="H676" s="76"/>
      <c r="I676" s="76"/>
      <c r="J676" s="76"/>
      <c r="K676" s="76"/>
    </row>
    <row r="677" spans="1:11" ht="12" customHeight="1" x14ac:dyDescent="0.3">
      <c r="A677" s="58"/>
      <c r="D677" s="58"/>
      <c r="E677" s="72"/>
      <c r="F677" s="76"/>
      <c r="G677" s="76"/>
      <c r="H677" s="76"/>
      <c r="I677" s="76"/>
      <c r="J677" s="76"/>
      <c r="K677" s="76"/>
    </row>
    <row r="678" spans="1:11" ht="12" customHeight="1" x14ac:dyDescent="0.3">
      <c r="A678" s="58"/>
      <c r="D678" s="58"/>
      <c r="E678" s="72"/>
      <c r="F678" s="76"/>
      <c r="G678" s="76"/>
      <c r="H678" s="76"/>
      <c r="I678" s="76"/>
      <c r="J678" s="76"/>
      <c r="K678" s="76"/>
    </row>
    <row r="679" spans="1:11" ht="12" customHeight="1" x14ac:dyDescent="0.3">
      <c r="A679" s="58"/>
      <c r="D679" s="58"/>
      <c r="E679" s="72"/>
      <c r="F679" s="76"/>
      <c r="G679" s="76"/>
      <c r="H679" s="76"/>
      <c r="I679" s="76"/>
      <c r="J679" s="76"/>
      <c r="K679" s="76"/>
    </row>
    <row r="680" spans="1:11" ht="12" customHeight="1" x14ac:dyDescent="0.3">
      <c r="A680" s="58"/>
      <c r="D680" s="58"/>
      <c r="E680" s="72"/>
      <c r="F680" s="76"/>
      <c r="G680" s="76"/>
      <c r="H680" s="76"/>
      <c r="I680" s="76"/>
      <c r="J680" s="76"/>
      <c r="K680" s="76"/>
    </row>
    <row r="681" spans="1:11" ht="12" customHeight="1" x14ac:dyDescent="0.3">
      <c r="A681" s="58"/>
      <c r="D681" s="58"/>
      <c r="E681" s="72"/>
      <c r="F681" s="76"/>
      <c r="G681" s="76"/>
      <c r="H681" s="76"/>
      <c r="I681" s="76"/>
      <c r="J681" s="76"/>
      <c r="K681" s="76"/>
    </row>
    <row r="682" spans="1:11" ht="12" customHeight="1" x14ac:dyDescent="0.3">
      <c r="A682" s="58"/>
      <c r="D682" s="58"/>
      <c r="E682" s="72"/>
      <c r="F682" s="76"/>
      <c r="G682" s="76"/>
      <c r="H682" s="76"/>
      <c r="I682" s="76"/>
      <c r="J682" s="76"/>
      <c r="K682" s="76"/>
    </row>
    <row r="683" spans="1:11" ht="12" customHeight="1" x14ac:dyDescent="0.3">
      <c r="A683" s="58"/>
      <c r="D683" s="58"/>
      <c r="E683" s="72"/>
      <c r="F683" s="76"/>
      <c r="G683" s="76"/>
      <c r="H683" s="76"/>
      <c r="I683" s="76"/>
      <c r="J683" s="76"/>
      <c r="K683" s="76"/>
    </row>
    <row r="684" spans="1:11" ht="12" customHeight="1" x14ac:dyDescent="0.3">
      <c r="A684" s="58"/>
      <c r="D684" s="58"/>
      <c r="E684" s="72"/>
      <c r="F684" s="76"/>
      <c r="G684" s="76"/>
      <c r="H684" s="76"/>
      <c r="I684" s="76"/>
      <c r="J684" s="76"/>
      <c r="K684" s="76"/>
    </row>
    <row r="685" spans="1:11" ht="12" customHeight="1" x14ac:dyDescent="0.3">
      <c r="A685" s="58"/>
      <c r="D685" s="58"/>
      <c r="E685" s="72"/>
      <c r="F685" s="76"/>
      <c r="G685" s="76"/>
      <c r="H685" s="76"/>
      <c r="I685" s="76"/>
      <c r="J685" s="76"/>
      <c r="K685" s="76"/>
    </row>
    <row r="686" spans="1:11" ht="12" customHeight="1" x14ac:dyDescent="0.3">
      <c r="A686" s="58"/>
      <c r="D686" s="58"/>
      <c r="E686" s="72"/>
      <c r="F686" s="76"/>
      <c r="G686" s="76"/>
      <c r="H686" s="76"/>
      <c r="I686" s="76"/>
      <c r="J686" s="76"/>
      <c r="K686" s="76"/>
    </row>
    <row r="687" spans="1:11" ht="12" customHeight="1" x14ac:dyDescent="0.3">
      <c r="A687" s="58"/>
      <c r="D687" s="58"/>
      <c r="E687" s="72"/>
      <c r="F687" s="76"/>
      <c r="G687" s="76"/>
      <c r="H687" s="76"/>
      <c r="I687" s="76"/>
      <c r="J687" s="76"/>
      <c r="K687" s="76"/>
    </row>
    <row r="688" spans="1:11" ht="12" customHeight="1" x14ac:dyDescent="0.3">
      <c r="A688" s="58"/>
      <c r="D688" s="58"/>
      <c r="E688" s="72"/>
      <c r="F688" s="76"/>
      <c r="G688" s="76"/>
      <c r="H688" s="76"/>
      <c r="I688" s="76"/>
      <c r="J688" s="76"/>
      <c r="K688" s="76"/>
    </row>
    <row r="689" spans="1:11" ht="12" customHeight="1" x14ac:dyDescent="0.3">
      <c r="A689" s="58"/>
      <c r="D689" s="58"/>
      <c r="E689" s="72"/>
      <c r="F689" s="76"/>
      <c r="G689" s="76"/>
      <c r="H689" s="76"/>
      <c r="I689" s="76"/>
      <c r="J689" s="76"/>
      <c r="K689" s="76"/>
    </row>
    <row r="690" spans="1:11" ht="12" customHeight="1" x14ac:dyDescent="0.3">
      <c r="A690" s="58"/>
      <c r="D690" s="58"/>
      <c r="E690" s="72"/>
      <c r="F690" s="76"/>
      <c r="G690" s="76"/>
      <c r="H690" s="76"/>
      <c r="I690" s="76"/>
      <c r="J690" s="76"/>
      <c r="K690" s="76"/>
    </row>
    <row r="691" spans="1:11" ht="12" customHeight="1" x14ac:dyDescent="0.3">
      <c r="A691" s="58"/>
      <c r="D691" s="58"/>
      <c r="E691" s="72"/>
      <c r="F691" s="76"/>
      <c r="G691" s="76"/>
      <c r="H691" s="76"/>
      <c r="I691" s="76"/>
      <c r="J691" s="76"/>
      <c r="K691" s="76"/>
    </row>
    <row r="692" spans="1:11" ht="12" customHeight="1" x14ac:dyDescent="0.3">
      <c r="A692" s="58"/>
      <c r="D692" s="58"/>
      <c r="E692" s="72"/>
      <c r="F692" s="76"/>
      <c r="G692" s="76"/>
      <c r="H692" s="76"/>
      <c r="I692" s="76"/>
      <c r="J692" s="76"/>
      <c r="K692" s="76"/>
    </row>
    <row r="693" spans="1:11" ht="12" customHeight="1" x14ac:dyDescent="0.3">
      <c r="A693" s="58"/>
      <c r="D693" s="58"/>
      <c r="E693" s="72"/>
      <c r="F693" s="76"/>
      <c r="G693" s="76"/>
      <c r="H693" s="76"/>
      <c r="I693" s="76"/>
      <c r="J693" s="76"/>
      <c r="K693" s="76"/>
    </row>
    <row r="694" spans="1:11" ht="12" customHeight="1" x14ac:dyDescent="0.3">
      <c r="A694" s="58"/>
      <c r="D694" s="58"/>
      <c r="E694" s="72"/>
      <c r="F694" s="76"/>
      <c r="G694" s="76"/>
      <c r="H694" s="76"/>
      <c r="I694" s="76"/>
      <c r="J694" s="76"/>
      <c r="K694" s="76"/>
    </row>
    <row r="695" spans="1:11" ht="12" customHeight="1" x14ac:dyDescent="0.3">
      <c r="A695" s="58"/>
      <c r="D695" s="58"/>
      <c r="E695" s="72"/>
      <c r="F695" s="76"/>
      <c r="G695" s="76"/>
      <c r="H695" s="76"/>
      <c r="I695" s="76"/>
      <c r="J695" s="76"/>
      <c r="K695" s="76"/>
    </row>
    <row r="696" spans="1:11" ht="12" customHeight="1" x14ac:dyDescent="0.3">
      <c r="A696" s="58"/>
      <c r="D696" s="58"/>
      <c r="E696" s="72"/>
      <c r="F696" s="76"/>
      <c r="G696" s="76"/>
      <c r="H696" s="76"/>
      <c r="I696" s="76"/>
      <c r="J696" s="76"/>
      <c r="K696" s="76"/>
    </row>
    <row r="697" spans="1:11" ht="12" customHeight="1" x14ac:dyDescent="0.3">
      <c r="A697" s="58"/>
      <c r="D697" s="58"/>
      <c r="E697" s="72"/>
      <c r="F697" s="76"/>
      <c r="G697" s="76"/>
      <c r="H697" s="76"/>
      <c r="I697" s="76"/>
      <c r="J697" s="76"/>
      <c r="K697" s="76"/>
    </row>
    <row r="698" spans="1:11" ht="12" customHeight="1" x14ac:dyDescent="0.3">
      <c r="A698" s="58"/>
      <c r="D698" s="58"/>
      <c r="E698" s="72"/>
      <c r="F698" s="76"/>
      <c r="G698" s="76"/>
      <c r="H698" s="76"/>
      <c r="I698" s="76"/>
      <c r="J698" s="76"/>
      <c r="K698" s="76"/>
    </row>
    <row r="699" spans="1:11" ht="12" customHeight="1" x14ac:dyDescent="0.3">
      <c r="A699" s="58"/>
      <c r="D699" s="58"/>
      <c r="E699" s="72"/>
      <c r="F699" s="76"/>
      <c r="G699" s="76"/>
      <c r="H699" s="76"/>
      <c r="I699" s="76"/>
      <c r="J699" s="76"/>
      <c r="K699" s="76"/>
    </row>
    <row r="700" spans="1:11" ht="12" customHeight="1" x14ac:dyDescent="0.3">
      <c r="A700" s="58"/>
      <c r="D700" s="58"/>
      <c r="E700" s="72"/>
      <c r="F700" s="76"/>
      <c r="G700" s="76"/>
      <c r="H700" s="76"/>
      <c r="I700" s="76"/>
      <c r="J700" s="76"/>
      <c r="K700" s="76"/>
    </row>
    <row r="701" spans="1:11" ht="12" customHeight="1" x14ac:dyDescent="0.3">
      <c r="A701" s="58"/>
      <c r="D701" s="58"/>
      <c r="E701" s="72"/>
      <c r="F701" s="76"/>
      <c r="G701" s="76"/>
      <c r="H701" s="76"/>
      <c r="I701" s="76"/>
      <c r="J701" s="76"/>
      <c r="K701" s="76"/>
    </row>
    <row r="702" spans="1:11" ht="12" customHeight="1" x14ac:dyDescent="0.3">
      <c r="A702" s="58"/>
      <c r="D702" s="58"/>
      <c r="E702" s="72"/>
      <c r="F702" s="76"/>
      <c r="G702" s="76"/>
      <c r="H702" s="76"/>
      <c r="I702" s="76"/>
      <c r="J702" s="76"/>
      <c r="K702" s="76"/>
    </row>
    <row r="703" spans="1:11" ht="12" customHeight="1" x14ac:dyDescent="0.3">
      <c r="A703" s="58"/>
      <c r="D703" s="58"/>
      <c r="E703" s="72"/>
      <c r="F703" s="76"/>
      <c r="G703" s="76"/>
      <c r="H703" s="76"/>
      <c r="I703" s="76"/>
      <c r="J703" s="76"/>
      <c r="K703" s="76"/>
    </row>
    <row r="704" spans="1:11" ht="12" customHeight="1" x14ac:dyDescent="0.3">
      <c r="A704" s="58"/>
      <c r="D704" s="58"/>
      <c r="E704" s="72"/>
      <c r="F704" s="76"/>
      <c r="G704" s="76"/>
      <c r="H704" s="76"/>
      <c r="I704" s="76"/>
      <c r="J704" s="76"/>
      <c r="K704" s="76"/>
    </row>
    <row r="705" spans="1:11" ht="12" customHeight="1" x14ac:dyDescent="0.3">
      <c r="A705" s="58"/>
      <c r="D705" s="58"/>
      <c r="E705" s="72"/>
      <c r="F705" s="76"/>
      <c r="G705" s="76"/>
      <c r="H705" s="76"/>
      <c r="I705" s="76"/>
      <c r="J705" s="76"/>
      <c r="K705" s="76"/>
    </row>
    <row r="706" spans="1:11" ht="12" customHeight="1" x14ac:dyDescent="0.3">
      <c r="A706" s="58"/>
      <c r="D706" s="58"/>
      <c r="E706" s="72"/>
      <c r="F706" s="76"/>
      <c r="G706" s="76"/>
      <c r="H706" s="76"/>
      <c r="I706" s="76"/>
      <c r="J706" s="76"/>
      <c r="K706" s="76"/>
    </row>
    <row r="707" spans="1:11" ht="12" customHeight="1" x14ac:dyDescent="0.3">
      <c r="A707" s="58"/>
      <c r="D707" s="58"/>
      <c r="E707" s="72"/>
      <c r="F707" s="76"/>
      <c r="G707" s="76"/>
      <c r="H707" s="76"/>
      <c r="I707" s="76"/>
      <c r="J707" s="76"/>
      <c r="K707" s="76"/>
    </row>
    <row r="708" spans="1:11" ht="12" customHeight="1" x14ac:dyDescent="0.3">
      <c r="A708" s="58"/>
      <c r="D708" s="58"/>
      <c r="E708" s="72"/>
      <c r="F708" s="76"/>
      <c r="G708" s="76"/>
      <c r="H708" s="76"/>
      <c r="I708" s="76"/>
      <c r="J708" s="76"/>
      <c r="K708" s="76"/>
    </row>
    <row r="709" spans="1:11" ht="12" customHeight="1" x14ac:dyDescent="0.3">
      <c r="A709" s="58"/>
      <c r="D709" s="58"/>
      <c r="E709" s="72"/>
      <c r="F709" s="76"/>
      <c r="G709" s="76"/>
      <c r="H709" s="76"/>
      <c r="I709" s="76"/>
      <c r="J709" s="76"/>
      <c r="K709" s="76"/>
    </row>
    <row r="710" spans="1:11" ht="12" customHeight="1" x14ac:dyDescent="0.3">
      <c r="A710" s="58"/>
      <c r="D710" s="58"/>
      <c r="E710" s="72"/>
      <c r="F710" s="76"/>
      <c r="G710" s="76"/>
      <c r="H710" s="76"/>
      <c r="I710" s="76"/>
      <c r="J710" s="76"/>
      <c r="K710" s="76"/>
    </row>
    <row r="711" spans="1:11" ht="12" customHeight="1" x14ac:dyDescent="0.3">
      <c r="A711" s="58"/>
      <c r="D711" s="58"/>
      <c r="E711" s="72"/>
      <c r="F711" s="76"/>
      <c r="G711" s="76"/>
      <c r="H711" s="76"/>
      <c r="I711" s="76"/>
      <c r="J711" s="76"/>
      <c r="K711" s="76"/>
    </row>
    <row r="712" spans="1:11" ht="12" customHeight="1" x14ac:dyDescent="0.3">
      <c r="A712" s="58"/>
      <c r="D712" s="58"/>
      <c r="E712" s="72"/>
      <c r="F712" s="76"/>
      <c r="G712" s="76"/>
      <c r="H712" s="76"/>
      <c r="I712" s="76"/>
      <c r="J712" s="76"/>
      <c r="K712" s="76"/>
    </row>
    <row r="713" spans="1:11" ht="12" customHeight="1" x14ac:dyDescent="0.3">
      <c r="A713" s="58"/>
      <c r="D713" s="58"/>
      <c r="E713" s="72"/>
      <c r="F713" s="76"/>
      <c r="G713" s="76"/>
      <c r="H713" s="76"/>
      <c r="I713" s="76"/>
      <c r="J713" s="76"/>
      <c r="K713" s="76"/>
    </row>
    <row r="714" spans="1:11" ht="12" customHeight="1" x14ac:dyDescent="0.3">
      <c r="A714" s="58"/>
      <c r="D714" s="58"/>
      <c r="E714" s="72"/>
      <c r="F714" s="76"/>
      <c r="G714" s="76"/>
      <c r="H714" s="76"/>
      <c r="I714" s="76"/>
      <c r="J714" s="76"/>
      <c r="K714" s="76"/>
    </row>
    <row r="715" spans="1:11" ht="12" customHeight="1" x14ac:dyDescent="0.3">
      <c r="A715" s="58"/>
      <c r="D715" s="58"/>
      <c r="E715" s="72"/>
      <c r="F715" s="76"/>
      <c r="G715" s="76"/>
      <c r="H715" s="76"/>
      <c r="I715" s="76"/>
      <c r="J715" s="76"/>
      <c r="K715" s="76"/>
    </row>
    <row r="716" spans="1:11" ht="12" customHeight="1" x14ac:dyDescent="0.3">
      <c r="A716" s="58"/>
      <c r="D716" s="58"/>
      <c r="E716" s="72"/>
      <c r="F716" s="76"/>
      <c r="G716" s="76"/>
      <c r="H716" s="76"/>
      <c r="I716" s="76"/>
      <c r="J716" s="76"/>
      <c r="K716" s="76"/>
    </row>
    <row r="717" spans="1:11" ht="12" customHeight="1" x14ac:dyDescent="0.3">
      <c r="A717" s="58"/>
      <c r="D717" s="58"/>
      <c r="E717" s="72"/>
      <c r="F717" s="76"/>
      <c r="G717" s="76"/>
      <c r="H717" s="76"/>
      <c r="I717" s="76"/>
      <c r="J717" s="76"/>
      <c r="K717" s="76"/>
    </row>
    <row r="718" spans="1:11" ht="12" customHeight="1" x14ac:dyDescent="0.3">
      <c r="A718" s="58"/>
      <c r="D718" s="58"/>
      <c r="E718" s="72"/>
      <c r="F718" s="76"/>
      <c r="G718" s="76"/>
      <c r="H718" s="76"/>
      <c r="I718" s="76"/>
      <c r="J718" s="76"/>
      <c r="K718" s="76"/>
    </row>
    <row r="719" spans="1:11" ht="12" customHeight="1" x14ac:dyDescent="0.3">
      <c r="A719" s="58"/>
      <c r="D719" s="58"/>
      <c r="E719" s="72"/>
      <c r="F719" s="76"/>
      <c r="G719" s="76"/>
      <c r="H719" s="76"/>
      <c r="I719" s="76"/>
      <c r="J719" s="76"/>
      <c r="K719" s="76"/>
    </row>
    <row r="720" spans="1:11" ht="12" customHeight="1" x14ac:dyDescent="0.3">
      <c r="A720" s="58"/>
      <c r="D720" s="58"/>
      <c r="E720" s="72"/>
      <c r="F720" s="76"/>
      <c r="G720" s="76"/>
      <c r="H720" s="76"/>
      <c r="I720" s="76"/>
      <c r="J720" s="76"/>
      <c r="K720" s="76"/>
    </row>
    <row r="721" spans="1:11" ht="12" customHeight="1" x14ac:dyDescent="0.3">
      <c r="A721" s="58"/>
      <c r="D721" s="58"/>
      <c r="E721" s="72"/>
      <c r="F721" s="76"/>
      <c r="G721" s="76"/>
      <c r="H721" s="76"/>
      <c r="I721" s="76"/>
      <c r="J721" s="76"/>
      <c r="K721" s="76"/>
    </row>
    <row r="722" spans="1:11" ht="12" customHeight="1" x14ac:dyDescent="0.3">
      <c r="A722" s="58"/>
      <c r="D722" s="58"/>
      <c r="E722" s="72"/>
      <c r="F722" s="76"/>
      <c r="G722" s="76"/>
      <c r="H722" s="76"/>
      <c r="I722" s="76"/>
      <c r="J722" s="76"/>
      <c r="K722" s="76"/>
    </row>
    <row r="723" spans="1:11" ht="12" customHeight="1" x14ac:dyDescent="0.3">
      <c r="A723" s="58"/>
      <c r="D723" s="58"/>
      <c r="E723" s="72"/>
      <c r="F723" s="76"/>
      <c r="G723" s="76"/>
      <c r="H723" s="76"/>
      <c r="I723" s="76"/>
      <c r="J723" s="76"/>
      <c r="K723" s="76"/>
    </row>
    <row r="724" spans="1:11" ht="12" customHeight="1" x14ac:dyDescent="0.3">
      <c r="A724" s="58"/>
      <c r="D724" s="58"/>
      <c r="E724" s="72"/>
      <c r="F724" s="76"/>
      <c r="G724" s="76"/>
      <c r="H724" s="76"/>
      <c r="I724" s="76"/>
      <c r="J724" s="76"/>
      <c r="K724" s="76"/>
    </row>
    <row r="725" spans="1:11" ht="12" customHeight="1" x14ac:dyDescent="0.3">
      <c r="A725" s="58"/>
      <c r="D725" s="58"/>
      <c r="E725" s="72"/>
      <c r="F725" s="76"/>
      <c r="G725" s="76"/>
      <c r="H725" s="76"/>
      <c r="I725" s="76"/>
      <c r="J725" s="76"/>
      <c r="K725" s="76"/>
    </row>
    <row r="726" spans="1:11" ht="12" customHeight="1" x14ac:dyDescent="0.3">
      <c r="A726" s="58"/>
      <c r="D726" s="58"/>
      <c r="E726" s="72"/>
      <c r="F726" s="76"/>
      <c r="G726" s="76"/>
      <c r="H726" s="76"/>
      <c r="I726" s="76"/>
      <c r="J726" s="76"/>
      <c r="K726" s="76"/>
    </row>
    <row r="727" spans="1:11" ht="12" customHeight="1" x14ac:dyDescent="0.3">
      <c r="A727" s="58"/>
      <c r="D727" s="58"/>
      <c r="E727" s="72"/>
      <c r="F727" s="76"/>
      <c r="G727" s="76"/>
      <c r="H727" s="76"/>
      <c r="I727" s="76"/>
      <c r="J727" s="76"/>
      <c r="K727" s="76"/>
    </row>
    <row r="728" spans="1:11" ht="12" customHeight="1" x14ac:dyDescent="0.3">
      <c r="A728" s="58"/>
      <c r="D728" s="58"/>
      <c r="E728" s="72"/>
      <c r="F728" s="76"/>
      <c r="G728" s="76"/>
      <c r="H728" s="76"/>
      <c r="I728" s="76"/>
      <c r="J728" s="76"/>
      <c r="K728" s="76"/>
    </row>
    <row r="729" spans="1:11" ht="12" customHeight="1" x14ac:dyDescent="0.3">
      <c r="A729" s="58"/>
      <c r="D729" s="58"/>
      <c r="E729" s="72"/>
      <c r="F729" s="76"/>
      <c r="G729" s="76"/>
      <c r="H729" s="76"/>
      <c r="I729" s="76"/>
      <c r="J729" s="76"/>
      <c r="K729" s="76"/>
    </row>
    <row r="730" spans="1:11" ht="12" customHeight="1" x14ac:dyDescent="0.3">
      <c r="A730" s="58"/>
      <c r="D730" s="58"/>
      <c r="E730" s="72"/>
      <c r="F730" s="76"/>
      <c r="G730" s="76"/>
      <c r="H730" s="76"/>
      <c r="I730" s="76"/>
      <c r="J730" s="76"/>
      <c r="K730" s="76"/>
    </row>
    <row r="731" spans="1:11" ht="12" customHeight="1" x14ac:dyDescent="0.3">
      <c r="A731" s="58"/>
      <c r="D731" s="58"/>
      <c r="E731" s="72"/>
      <c r="F731" s="76"/>
      <c r="G731" s="76"/>
      <c r="H731" s="76"/>
      <c r="I731" s="76"/>
      <c r="J731" s="76"/>
      <c r="K731" s="76"/>
    </row>
    <row r="732" spans="1:11" ht="12" customHeight="1" x14ac:dyDescent="0.3">
      <c r="A732" s="58"/>
      <c r="D732" s="58"/>
      <c r="E732" s="72"/>
      <c r="F732" s="76"/>
      <c r="G732" s="76"/>
      <c r="H732" s="76"/>
      <c r="I732" s="76"/>
      <c r="J732" s="76"/>
      <c r="K732" s="76"/>
    </row>
    <row r="733" spans="1:11" ht="12" customHeight="1" x14ac:dyDescent="0.3">
      <c r="A733" s="58"/>
      <c r="D733" s="58"/>
      <c r="E733" s="72"/>
      <c r="F733" s="76"/>
      <c r="G733" s="76"/>
      <c r="H733" s="76"/>
      <c r="I733" s="76"/>
      <c r="J733" s="76"/>
      <c r="K733" s="76"/>
    </row>
    <row r="734" spans="1:11" ht="12" customHeight="1" x14ac:dyDescent="0.3">
      <c r="A734" s="58"/>
      <c r="D734" s="58"/>
      <c r="E734" s="72"/>
      <c r="F734" s="76"/>
      <c r="G734" s="76"/>
      <c r="H734" s="76"/>
      <c r="I734" s="76"/>
      <c r="J734" s="76"/>
      <c r="K734" s="76"/>
    </row>
    <row r="735" spans="1:11" ht="12" customHeight="1" x14ac:dyDescent="0.3">
      <c r="A735" s="58"/>
      <c r="D735" s="58"/>
      <c r="E735" s="72"/>
      <c r="F735" s="76"/>
      <c r="G735" s="76"/>
      <c r="H735" s="76"/>
      <c r="I735" s="76"/>
      <c r="J735" s="76"/>
      <c r="K735" s="76"/>
    </row>
    <row r="736" spans="1:11" ht="12" customHeight="1" x14ac:dyDescent="0.3">
      <c r="A736" s="58"/>
      <c r="D736" s="58"/>
      <c r="E736" s="72"/>
      <c r="F736" s="76"/>
      <c r="G736" s="76"/>
      <c r="H736" s="76"/>
      <c r="I736" s="76"/>
      <c r="J736" s="76"/>
      <c r="K736" s="76"/>
    </row>
    <row r="737" spans="1:11" ht="12" customHeight="1" x14ac:dyDescent="0.3">
      <c r="A737" s="58"/>
      <c r="D737" s="58"/>
      <c r="E737" s="72"/>
      <c r="F737" s="76"/>
      <c r="G737" s="76"/>
      <c r="H737" s="76"/>
      <c r="I737" s="76"/>
      <c r="J737" s="76"/>
      <c r="K737" s="76"/>
    </row>
    <row r="738" spans="1:11" ht="12" customHeight="1" x14ac:dyDescent="0.3">
      <c r="A738" s="58"/>
      <c r="D738" s="58"/>
      <c r="E738" s="72"/>
      <c r="F738" s="76"/>
      <c r="G738" s="76"/>
      <c r="H738" s="76"/>
      <c r="I738" s="76"/>
      <c r="J738" s="76"/>
      <c r="K738" s="76"/>
    </row>
    <row r="739" spans="1:11" ht="12" customHeight="1" x14ac:dyDescent="0.3">
      <c r="A739" s="58"/>
      <c r="D739" s="58"/>
      <c r="E739" s="72"/>
      <c r="F739" s="76"/>
      <c r="G739" s="76"/>
      <c r="H739" s="76"/>
      <c r="I739" s="76"/>
      <c r="J739" s="76"/>
      <c r="K739" s="76"/>
    </row>
    <row r="740" spans="1:11" ht="12" customHeight="1" x14ac:dyDescent="0.3">
      <c r="A740" s="58"/>
      <c r="D740" s="58"/>
      <c r="E740" s="72"/>
      <c r="F740" s="76"/>
      <c r="G740" s="76"/>
      <c r="H740" s="76"/>
      <c r="I740" s="76"/>
      <c r="J740" s="76"/>
      <c r="K740" s="76"/>
    </row>
    <row r="741" spans="1:11" ht="12" customHeight="1" x14ac:dyDescent="0.3">
      <c r="A741" s="58"/>
      <c r="D741" s="58"/>
      <c r="E741" s="72"/>
      <c r="F741" s="76"/>
      <c r="G741" s="76"/>
      <c r="H741" s="76"/>
      <c r="I741" s="76"/>
      <c r="J741" s="76"/>
      <c r="K741" s="76"/>
    </row>
    <row r="742" spans="1:11" ht="12" customHeight="1" x14ac:dyDescent="0.3">
      <c r="A742" s="58"/>
      <c r="D742" s="58"/>
      <c r="E742" s="72"/>
      <c r="F742" s="76"/>
      <c r="G742" s="76"/>
      <c r="H742" s="76"/>
      <c r="I742" s="76"/>
      <c r="J742" s="76"/>
      <c r="K742" s="76"/>
    </row>
    <row r="743" spans="1:11" ht="12" customHeight="1" x14ac:dyDescent="0.3">
      <c r="A743" s="58"/>
      <c r="D743" s="58"/>
      <c r="E743" s="72"/>
      <c r="F743" s="76"/>
      <c r="G743" s="76"/>
      <c r="H743" s="76"/>
      <c r="I743" s="76"/>
      <c r="J743" s="76"/>
      <c r="K743" s="76"/>
    </row>
    <row r="744" spans="1:11" ht="12" customHeight="1" x14ac:dyDescent="0.3">
      <c r="A744" s="58"/>
      <c r="D744" s="58"/>
      <c r="E744" s="72"/>
      <c r="F744" s="76"/>
      <c r="G744" s="76"/>
      <c r="H744" s="76"/>
      <c r="I744" s="76"/>
      <c r="J744" s="76"/>
      <c r="K744" s="76"/>
    </row>
    <row r="745" spans="1:11" ht="12" customHeight="1" x14ac:dyDescent="0.3">
      <c r="A745" s="58"/>
      <c r="D745" s="58"/>
      <c r="E745" s="72"/>
      <c r="F745" s="76"/>
      <c r="G745" s="76"/>
      <c r="H745" s="76"/>
      <c r="I745" s="76"/>
      <c r="J745" s="76"/>
      <c r="K745" s="76"/>
    </row>
    <row r="746" spans="1:11" ht="12" customHeight="1" x14ac:dyDescent="0.3">
      <c r="A746" s="58"/>
      <c r="D746" s="58"/>
      <c r="E746" s="72"/>
      <c r="F746" s="76"/>
      <c r="G746" s="76"/>
      <c r="H746" s="76"/>
      <c r="I746" s="76"/>
      <c r="J746" s="76"/>
      <c r="K746" s="76"/>
    </row>
    <row r="747" spans="1:11" ht="12" customHeight="1" x14ac:dyDescent="0.3">
      <c r="A747" s="58"/>
      <c r="D747" s="58"/>
      <c r="E747" s="72"/>
      <c r="F747" s="76"/>
      <c r="G747" s="76"/>
      <c r="H747" s="76"/>
      <c r="I747" s="76"/>
      <c r="J747" s="76"/>
      <c r="K747" s="76"/>
    </row>
    <row r="748" spans="1:11" ht="12" customHeight="1" x14ac:dyDescent="0.3">
      <c r="A748" s="58"/>
      <c r="D748" s="58"/>
      <c r="E748" s="72"/>
      <c r="F748" s="76"/>
      <c r="G748" s="76"/>
      <c r="H748" s="76"/>
      <c r="I748" s="76"/>
      <c r="J748" s="76"/>
      <c r="K748" s="76"/>
    </row>
    <row r="749" spans="1:11" ht="12" customHeight="1" x14ac:dyDescent="0.3">
      <c r="A749" s="58"/>
      <c r="D749" s="58"/>
      <c r="E749" s="72"/>
      <c r="F749" s="76"/>
      <c r="G749" s="76"/>
      <c r="H749" s="76"/>
      <c r="I749" s="76"/>
      <c r="J749" s="76"/>
      <c r="K749" s="76"/>
    </row>
    <row r="750" spans="1:11" ht="12" customHeight="1" x14ac:dyDescent="0.3">
      <c r="A750" s="58"/>
      <c r="D750" s="58"/>
      <c r="E750" s="72"/>
      <c r="F750" s="76"/>
      <c r="G750" s="76"/>
      <c r="H750" s="76"/>
      <c r="I750" s="76"/>
      <c r="J750" s="76"/>
      <c r="K750" s="76"/>
    </row>
    <row r="751" spans="1:11" ht="12" customHeight="1" x14ac:dyDescent="0.3">
      <c r="A751" s="58"/>
      <c r="D751" s="58"/>
      <c r="E751" s="72"/>
      <c r="F751" s="76"/>
      <c r="G751" s="76"/>
      <c r="H751" s="76"/>
      <c r="I751" s="76"/>
      <c r="J751" s="76"/>
      <c r="K751" s="76"/>
    </row>
    <row r="752" spans="1:11" ht="12" customHeight="1" x14ac:dyDescent="0.3">
      <c r="A752" s="58"/>
      <c r="D752" s="58"/>
      <c r="E752" s="72"/>
      <c r="F752" s="76"/>
      <c r="G752" s="76"/>
      <c r="H752" s="76"/>
      <c r="I752" s="76"/>
      <c r="J752" s="76"/>
      <c r="K752" s="76"/>
    </row>
    <row r="753" spans="1:11" ht="12" customHeight="1" x14ac:dyDescent="0.3">
      <c r="A753" s="58"/>
      <c r="D753" s="58"/>
      <c r="E753" s="72"/>
      <c r="F753" s="76"/>
      <c r="G753" s="76"/>
      <c r="H753" s="76"/>
      <c r="I753" s="76"/>
      <c r="J753" s="76"/>
      <c r="K753" s="76"/>
    </row>
    <row r="754" spans="1:11" ht="12" customHeight="1" x14ac:dyDescent="0.3">
      <c r="A754" s="58"/>
      <c r="D754" s="58"/>
      <c r="E754" s="72"/>
      <c r="F754" s="76"/>
      <c r="G754" s="76"/>
      <c r="H754" s="76"/>
      <c r="I754" s="76"/>
      <c r="J754" s="76"/>
      <c r="K754" s="76"/>
    </row>
    <row r="755" spans="1:11" ht="12" customHeight="1" x14ac:dyDescent="0.3">
      <c r="A755" s="58"/>
      <c r="D755" s="58"/>
      <c r="E755" s="72"/>
      <c r="F755" s="76"/>
      <c r="G755" s="76"/>
      <c r="H755" s="76"/>
      <c r="I755" s="76"/>
      <c r="J755" s="76"/>
      <c r="K755" s="76"/>
    </row>
    <row r="756" spans="1:11" ht="12" customHeight="1" x14ac:dyDescent="0.3">
      <c r="A756" s="58"/>
      <c r="D756" s="58"/>
      <c r="E756" s="72"/>
      <c r="F756" s="76"/>
      <c r="G756" s="76"/>
      <c r="H756" s="76"/>
      <c r="I756" s="76"/>
      <c r="J756" s="76"/>
      <c r="K756" s="76"/>
    </row>
    <row r="757" spans="1:11" ht="12" customHeight="1" x14ac:dyDescent="0.3">
      <c r="A757" s="58"/>
      <c r="D757" s="58"/>
      <c r="E757" s="72"/>
      <c r="F757" s="76"/>
      <c r="G757" s="76"/>
      <c r="H757" s="76"/>
      <c r="I757" s="76"/>
      <c r="J757" s="76"/>
      <c r="K757" s="76"/>
    </row>
    <row r="758" spans="1:11" ht="12" customHeight="1" x14ac:dyDescent="0.3">
      <c r="A758" s="58"/>
      <c r="D758" s="58"/>
      <c r="E758" s="72"/>
      <c r="F758" s="76"/>
      <c r="G758" s="76"/>
      <c r="H758" s="76"/>
      <c r="I758" s="76"/>
      <c r="J758" s="76"/>
      <c r="K758" s="76"/>
    </row>
    <row r="759" spans="1:11" ht="12" customHeight="1" x14ac:dyDescent="0.3">
      <c r="A759" s="58"/>
      <c r="D759" s="58"/>
      <c r="E759" s="72"/>
      <c r="F759" s="76"/>
      <c r="G759" s="76"/>
      <c r="H759" s="76"/>
      <c r="I759" s="76"/>
      <c r="J759" s="76"/>
      <c r="K759" s="76"/>
    </row>
    <row r="760" spans="1:11" ht="12" customHeight="1" x14ac:dyDescent="0.3">
      <c r="A760" s="58"/>
      <c r="D760" s="58"/>
      <c r="E760" s="72"/>
      <c r="F760" s="76"/>
      <c r="G760" s="76"/>
      <c r="H760" s="76"/>
      <c r="I760" s="76"/>
      <c r="J760" s="76"/>
      <c r="K760" s="76"/>
    </row>
    <row r="761" spans="1:11" ht="12" customHeight="1" x14ac:dyDescent="0.3">
      <c r="A761" s="58"/>
      <c r="D761" s="58"/>
      <c r="E761" s="72"/>
      <c r="F761" s="76"/>
      <c r="G761" s="76"/>
      <c r="H761" s="76"/>
      <c r="I761" s="76"/>
      <c r="J761" s="76"/>
      <c r="K761" s="76"/>
    </row>
    <row r="762" spans="1:11" ht="12" customHeight="1" x14ac:dyDescent="0.3">
      <c r="A762" s="58"/>
      <c r="D762" s="58"/>
      <c r="E762" s="72"/>
      <c r="F762" s="76"/>
      <c r="G762" s="76"/>
      <c r="H762" s="76"/>
      <c r="I762" s="76"/>
      <c r="J762" s="76"/>
      <c r="K762" s="76"/>
    </row>
    <row r="763" spans="1:11" ht="12" customHeight="1" x14ac:dyDescent="0.3">
      <c r="A763" s="58"/>
      <c r="D763" s="58"/>
      <c r="E763" s="72"/>
      <c r="F763" s="76"/>
      <c r="G763" s="76"/>
      <c r="H763" s="76"/>
      <c r="I763" s="76"/>
      <c r="J763" s="76"/>
      <c r="K763" s="76"/>
    </row>
    <row r="764" spans="1:11" ht="12" customHeight="1" x14ac:dyDescent="0.3">
      <c r="A764" s="58"/>
      <c r="D764" s="58"/>
      <c r="E764" s="72"/>
      <c r="F764" s="76"/>
      <c r="G764" s="76"/>
      <c r="H764" s="76"/>
      <c r="I764" s="76"/>
      <c r="J764" s="76"/>
      <c r="K764" s="76"/>
    </row>
    <row r="765" spans="1:11" ht="12" customHeight="1" x14ac:dyDescent="0.3">
      <c r="A765" s="58"/>
      <c r="D765" s="58"/>
      <c r="E765" s="72"/>
      <c r="F765" s="76"/>
      <c r="G765" s="76"/>
      <c r="H765" s="76"/>
      <c r="I765" s="76"/>
      <c r="J765" s="76"/>
      <c r="K765" s="76"/>
    </row>
    <row r="766" spans="1:11" ht="12" customHeight="1" x14ac:dyDescent="0.3">
      <c r="A766" s="58"/>
      <c r="D766" s="58"/>
      <c r="E766" s="72"/>
      <c r="F766" s="76"/>
      <c r="G766" s="76"/>
      <c r="H766" s="76"/>
      <c r="I766" s="76"/>
      <c r="J766" s="76"/>
      <c r="K766" s="76"/>
    </row>
    <row r="767" spans="1:11" ht="12" customHeight="1" x14ac:dyDescent="0.3">
      <c r="A767" s="58"/>
      <c r="D767" s="58"/>
      <c r="E767" s="72"/>
      <c r="F767" s="76"/>
      <c r="G767" s="76"/>
      <c r="H767" s="76"/>
      <c r="I767" s="76"/>
      <c r="J767" s="76"/>
      <c r="K767" s="76"/>
    </row>
    <row r="768" spans="1:11" ht="12" customHeight="1" x14ac:dyDescent="0.3">
      <c r="A768" s="58"/>
      <c r="D768" s="58"/>
      <c r="E768" s="72"/>
      <c r="F768" s="76"/>
      <c r="G768" s="76"/>
      <c r="H768" s="76"/>
      <c r="I768" s="76"/>
      <c r="J768" s="76"/>
      <c r="K768" s="76"/>
    </row>
    <row r="769" spans="1:11" ht="12" customHeight="1" x14ac:dyDescent="0.3">
      <c r="A769" s="58"/>
      <c r="D769" s="58"/>
      <c r="E769" s="72"/>
      <c r="F769" s="76"/>
      <c r="G769" s="76"/>
      <c r="H769" s="76"/>
      <c r="I769" s="76"/>
      <c r="J769" s="76"/>
      <c r="K769" s="76"/>
    </row>
    <row r="770" spans="1:11" ht="12" customHeight="1" x14ac:dyDescent="0.3">
      <c r="A770" s="58"/>
      <c r="D770" s="58"/>
      <c r="E770" s="72"/>
      <c r="F770" s="76"/>
      <c r="G770" s="76"/>
      <c r="H770" s="76"/>
      <c r="I770" s="76"/>
      <c r="J770" s="76"/>
      <c r="K770" s="76"/>
    </row>
    <row r="771" spans="1:11" ht="12" customHeight="1" x14ac:dyDescent="0.3">
      <c r="A771" s="58"/>
      <c r="D771" s="58"/>
      <c r="E771" s="72"/>
      <c r="F771" s="76"/>
      <c r="G771" s="76"/>
      <c r="H771" s="76"/>
      <c r="I771" s="76"/>
      <c r="J771" s="76"/>
      <c r="K771" s="76"/>
    </row>
    <row r="772" spans="1:11" ht="12" customHeight="1" x14ac:dyDescent="0.3">
      <c r="A772" s="58"/>
      <c r="D772" s="58"/>
      <c r="E772" s="72"/>
      <c r="F772" s="76"/>
      <c r="G772" s="76"/>
      <c r="H772" s="76"/>
      <c r="I772" s="76"/>
      <c r="J772" s="76"/>
      <c r="K772" s="76"/>
    </row>
    <row r="773" spans="1:11" ht="12" customHeight="1" x14ac:dyDescent="0.3">
      <c r="A773" s="58"/>
      <c r="D773" s="58"/>
      <c r="E773" s="72"/>
      <c r="F773" s="76"/>
      <c r="G773" s="76"/>
      <c r="H773" s="76"/>
      <c r="I773" s="76"/>
      <c r="J773" s="76"/>
      <c r="K773" s="76"/>
    </row>
    <row r="774" spans="1:11" ht="12" customHeight="1" x14ac:dyDescent="0.3">
      <c r="A774" s="58"/>
      <c r="D774" s="58"/>
      <c r="E774" s="72"/>
      <c r="F774" s="76"/>
      <c r="G774" s="76"/>
      <c r="H774" s="76"/>
      <c r="I774" s="76"/>
      <c r="J774" s="76"/>
      <c r="K774" s="76"/>
    </row>
    <row r="775" spans="1:11" ht="12" customHeight="1" x14ac:dyDescent="0.3">
      <c r="A775" s="58"/>
      <c r="D775" s="58"/>
      <c r="E775" s="72"/>
      <c r="F775" s="76"/>
      <c r="G775" s="76"/>
      <c r="H775" s="76"/>
      <c r="I775" s="76"/>
      <c r="J775" s="76"/>
      <c r="K775" s="76"/>
    </row>
    <row r="776" spans="1:11" ht="12" customHeight="1" x14ac:dyDescent="0.3">
      <c r="A776" s="58"/>
      <c r="D776" s="58"/>
      <c r="E776" s="72"/>
      <c r="F776" s="76"/>
      <c r="G776" s="76"/>
      <c r="H776" s="76"/>
      <c r="I776" s="76"/>
      <c r="J776" s="76"/>
      <c r="K776" s="76"/>
    </row>
    <row r="777" spans="1:11" ht="12" customHeight="1" x14ac:dyDescent="0.3">
      <c r="A777" s="58"/>
      <c r="D777" s="58"/>
      <c r="E777" s="72"/>
      <c r="F777" s="76"/>
      <c r="G777" s="76"/>
      <c r="H777" s="76"/>
      <c r="I777" s="76"/>
      <c r="J777" s="76"/>
      <c r="K777" s="76"/>
    </row>
    <row r="778" spans="1:11" ht="12" customHeight="1" x14ac:dyDescent="0.3">
      <c r="A778" s="58"/>
      <c r="D778" s="58"/>
      <c r="E778" s="72"/>
      <c r="F778" s="76"/>
      <c r="G778" s="76"/>
      <c r="H778" s="76"/>
      <c r="I778" s="76"/>
      <c r="J778" s="76"/>
      <c r="K778" s="76"/>
    </row>
    <row r="779" spans="1:11" ht="12" customHeight="1" x14ac:dyDescent="0.3">
      <c r="A779" s="58"/>
      <c r="D779" s="58"/>
      <c r="E779" s="72"/>
      <c r="F779" s="76"/>
      <c r="G779" s="76"/>
      <c r="H779" s="76"/>
      <c r="I779" s="76"/>
      <c r="J779" s="76"/>
      <c r="K779" s="76"/>
    </row>
    <row r="780" spans="1:11" ht="12" customHeight="1" x14ac:dyDescent="0.3">
      <c r="A780" s="58"/>
      <c r="D780" s="58"/>
      <c r="E780" s="72"/>
      <c r="F780" s="76"/>
      <c r="G780" s="76"/>
      <c r="H780" s="76"/>
      <c r="I780" s="76"/>
      <c r="J780" s="76"/>
      <c r="K780" s="76"/>
    </row>
    <row r="781" spans="1:11" ht="12" customHeight="1" x14ac:dyDescent="0.3">
      <c r="A781" s="58"/>
      <c r="D781" s="58"/>
      <c r="E781" s="72"/>
      <c r="F781" s="76"/>
      <c r="G781" s="76"/>
      <c r="H781" s="76"/>
      <c r="I781" s="76"/>
      <c r="J781" s="76"/>
      <c r="K781" s="76"/>
    </row>
    <row r="782" spans="1:11" ht="12" customHeight="1" x14ac:dyDescent="0.3">
      <c r="A782" s="58"/>
      <c r="D782" s="58"/>
      <c r="E782" s="72"/>
      <c r="F782" s="76"/>
      <c r="G782" s="76"/>
      <c r="H782" s="76"/>
      <c r="I782" s="76"/>
      <c r="J782" s="76"/>
      <c r="K782" s="76"/>
    </row>
    <row r="783" spans="1:11" ht="12" customHeight="1" x14ac:dyDescent="0.3">
      <c r="A783" s="58"/>
      <c r="D783" s="58"/>
      <c r="E783" s="72"/>
      <c r="F783" s="76"/>
      <c r="G783" s="76"/>
      <c r="H783" s="76"/>
      <c r="I783" s="76"/>
      <c r="J783" s="76"/>
      <c r="K783" s="76"/>
    </row>
    <row r="784" spans="1:11" ht="12" customHeight="1" x14ac:dyDescent="0.3">
      <c r="A784" s="58"/>
      <c r="D784" s="58"/>
      <c r="E784" s="72"/>
      <c r="F784" s="76"/>
      <c r="G784" s="76"/>
      <c r="H784" s="76"/>
      <c r="I784" s="76"/>
      <c r="J784" s="76"/>
      <c r="K784" s="76"/>
    </row>
    <row r="785" spans="1:11" ht="12" customHeight="1" x14ac:dyDescent="0.3">
      <c r="A785" s="58"/>
      <c r="D785" s="58"/>
      <c r="E785" s="72"/>
      <c r="F785" s="76"/>
      <c r="G785" s="76"/>
      <c r="H785" s="76"/>
      <c r="I785" s="76"/>
      <c r="J785" s="76"/>
      <c r="K785" s="76"/>
    </row>
    <row r="786" spans="1:11" ht="12" customHeight="1" x14ac:dyDescent="0.3">
      <c r="A786" s="58"/>
      <c r="D786" s="58"/>
      <c r="E786" s="72"/>
      <c r="F786" s="76"/>
      <c r="G786" s="76"/>
      <c r="H786" s="76"/>
      <c r="I786" s="76"/>
      <c r="J786" s="76"/>
      <c r="K786" s="76"/>
    </row>
    <row r="787" spans="1:11" ht="12" customHeight="1" x14ac:dyDescent="0.3">
      <c r="A787" s="58"/>
      <c r="D787" s="58"/>
      <c r="E787" s="72"/>
      <c r="F787" s="76"/>
      <c r="G787" s="76"/>
      <c r="H787" s="76"/>
      <c r="I787" s="76"/>
      <c r="J787" s="76"/>
      <c r="K787" s="76"/>
    </row>
    <row r="788" spans="1:11" ht="12" customHeight="1" x14ac:dyDescent="0.3">
      <c r="A788" s="58"/>
      <c r="D788" s="58"/>
      <c r="E788" s="72"/>
      <c r="F788" s="76"/>
      <c r="G788" s="76"/>
      <c r="H788" s="76"/>
      <c r="I788" s="76"/>
      <c r="J788" s="76"/>
      <c r="K788" s="76"/>
    </row>
    <row r="789" spans="1:11" ht="12" customHeight="1" x14ac:dyDescent="0.3">
      <c r="A789" s="58"/>
      <c r="D789" s="58"/>
      <c r="E789" s="72"/>
      <c r="F789" s="76"/>
      <c r="G789" s="76"/>
      <c r="H789" s="76"/>
      <c r="I789" s="76"/>
      <c r="J789" s="76"/>
      <c r="K789" s="76"/>
    </row>
    <row r="790" spans="1:11" ht="12" customHeight="1" x14ac:dyDescent="0.3">
      <c r="A790" s="58"/>
      <c r="D790" s="58"/>
      <c r="E790" s="72"/>
      <c r="F790" s="76"/>
      <c r="G790" s="76"/>
      <c r="H790" s="76"/>
      <c r="I790" s="76"/>
      <c r="J790" s="76"/>
      <c r="K790" s="76"/>
    </row>
    <row r="791" spans="1:11" ht="12" customHeight="1" x14ac:dyDescent="0.3">
      <c r="A791" s="58"/>
      <c r="D791" s="58"/>
      <c r="E791" s="72"/>
      <c r="F791" s="76"/>
      <c r="G791" s="76"/>
      <c r="H791" s="76"/>
      <c r="I791" s="76"/>
      <c r="J791" s="76"/>
      <c r="K791" s="76"/>
    </row>
    <row r="792" spans="1:11" ht="12" customHeight="1" x14ac:dyDescent="0.3">
      <c r="A792" s="58"/>
      <c r="D792" s="58"/>
      <c r="E792" s="72"/>
      <c r="F792" s="76"/>
      <c r="G792" s="76"/>
      <c r="H792" s="76"/>
      <c r="I792" s="76"/>
      <c r="J792" s="76"/>
      <c r="K792" s="76"/>
    </row>
    <row r="793" spans="1:11" ht="12" customHeight="1" x14ac:dyDescent="0.3">
      <c r="A793" s="58"/>
      <c r="D793" s="58"/>
      <c r="E793" s="72"/>
      <c r="F793" s="76"/>
      <c r="G793" s="76"/>
      <c r="H793" s="76"/>
      <c r="I793" s="76"/>
      <c r="J793" s="76"/>
      <c r="K793" s="76"/>
    </row>
    <row r="794" spans="1:11" ht="12" customHeight="1" x14ac:dyDescent="0.3">
      <c r="A794" s="58"/>
      <c r="D794" s="58"/>
      <c r="E794" s="72"/>
      <c r="F794" s="76"/>
      <c r="G794" s="76"/>
      <c r="H794" s="76"/>
      <c r="I794" s="76"/>
      <c r="J794" s="76"/>
      <c r="K794" s="76"/>
    </row>
    <row r="795" spans="1:11" ht="12" customHeight="1" x14ac:dyDescent="0.3">
      <c r="A795" s="58"/>
      <c r="D795" s="58"/>
      <c r="E795" s="72"/>
      <c r="F795" s="76"/>
      <c r="G795" s="76"/>
      <c r="H795" s="76"/>
      <c r="I795" s="76"/>
      <c r="J795" s="76"/>
      <c r="K795" s="76"/>
    </row>
    <row r="796" spans="1:11" ht="12" customHeight="1" x14ac:dyDescent="0.3">
      <c r="A796" s="58"/>
      <c r="D796" s="58"/>
      <c r="E796" s="72"/>
      <c r="F796" s="76"/>
      <c r="G796" s="76"/>
      <c r="H796" s="76"/>
      <c r="I796" s="76"/>
      <c r="J796" s="76"/>
      <c r="K796" s="76"/>
    </row>
    <row r="797" spans="1:11" ht="12" customHeight="1" x14ac:dyDescent="0.3">
      <c r="A797" s="58"/>
      <c r="D797" s="58"/>
      <c r="E797" s="72"/>
      <c r="F797" s="76"/>
      <c r="G797" s="76"/>
      <c r="H797" s="76"/>
      <c r="I797" s="76"/>
      <c r="J797" s="76"/>
      <c r="K797" s="76"/>
    </row>
    <row r="798" spans="1:11" ht="12" customHeight="1" x14ac:dyDescent="0.3">
      <c r="A798" s="58"/>
      <c r="D798" s="58"/>
      <c r="E798" s="72"/>
      <c r="F798" s="76"/>
      <c r="G798" s="76"/>
      <c r="H798" s="76"/>
      <c r="I798" s="76"/>
      <c r="J798" s="76"/>
      <c r="K798" s="76"/>
    </row>
    <row r="799" spans="1:11" ht="12" customHeight="1" x14ac:dyDescent="0.3">
      <c r="A799" s="58"/>
      <c r="D799" s="58"/>
      <c r="E799" s="72"/>
      <c r="F799" s="76"/>
      <c r="G799" s="76"/>
      <c r="H799" s="76"/>
      <c r="I799" s="76"/>
      <c r="J799" s="76"/>
      <c r="K799" s="76"/>
    </row>
    <row r="800" spans="1:11" ht="12" customHeight="1" x14ac:dyDescent="0.3">
      <c r="A800" s="58"/>
      <c r="D800" s="58"/>
      <c r="E800" s="72"/>
      <c r="F800" s="76"/>
      <c r="G800" s="76"/>
      <c r="H800" s="76"/>
      <c r="I800" s="76"/>
      <c r="J800" s="76"/>
      <c r="K800" s="76"/>
    </row>
    <row r="801" spans="1:11" ht="12" customHeight="1" x14ac:dyDescent="0.3">
      <c r="A801" s="58"/>
      <c r="D801" s="58"/>
      <c r="E801" s="72"/>
      <c r="F801" s="76"/>
      <c r="G801" s="76"/>
      <c r="H801" s="76"/>
      <c r="I801" s="76"/>
      <c r="J801" s="76"/>
      <c r="K801" s="76"/>
    </row>
    <row r="802" spans="1:11" ht="12" customHeight="1" x14ac:dyDescent="0.3">
      <c r="A802" s="58"/>
      <c r="D802" s="58"/>
      <c r="E802" s="72"/>
      <c r="F802" s="76"/>
      <c r="G802" s="76"/>
      <c r="H802" s="76"/>
      <c r="I802" s="76"/>
      <c r="J802" s="76"/>
      <c r="K802" s="76"/>
    </row>
    <row r="803" spans="1:11" ht="12" customHeight="1" x14ac:dyDescent="0.3">
      <c r="A803" s="58"/>
      <c r="D803" s="58"/>
      <c r="E803" s="72"/>
      <c r="F803" s="76"/>
      <c r="G803" s="76"/>
      <c r="H803" s="76"/>
      <c r="I803" s="76"/>
      <c r="J803" s="76"/>
      <c r="K803" s="76"/>
    </row>
    <row r="804" spans="1:11" ht="12" customHeight="1" x14ac:dyDescent="0.3">
      <c r="A804" s="58"/>
      <c r="D804" s="58"/>
      <c r="E804" s="72"/>
      <c r="F804" s="76"/>
      <c r="G804" s="76"/>
      <c r="H804" s="76"/>
      <c r="I804" s="76"/>
      <c r="J804" s="76"/>
      <c r="K804" s="76"/>
    </row>
    <row r="805" spans="1:11" ht="12" customHeight="1" x14ac:dyDescent="0.3">
      <c r="A805" s="58"/>
      <c r="D805" s="58"/>
      <c r="E805" s="72"/>
      <c r="F805" s="76"/>
      <c r="G805" s="76"/>
      <c r="H805" s="76"/>
      <c r="I805" s="76"/>
      <c r="J805" s="76"/>
      <c r="K805" s="76"/>
    </row>
    <row r="806" spans="1:11" ht="12" customHeight="1" x14ac:dyDescent="0.3">
      <c r="A806" s="58"/>
      <c r="D806" s="58"/>
      <c r="E806" s="72"/>
      <c r="F806" s="76"/>
      <c r="G806" s="76"/>
      <c r="H806" s="76"/>
      <c r="I806" s="76"/>
      <c r="J806" s="76"/>
      <c r="K806" s="76"/>
    </row>
    <row r="807" spans="1:11" ht="12" customHeight="1" x14ac:dyDescent="0.3">
      <c r="A807" s="58"/>
      <c r="D807" s="58"/>
      <c r="E807" s="72"/>
      <c r="F807" s="76"/>
      <c r="G807" s="76"/>
      <c r="H807" s="76"/>
      <c r="I807" s="76"/>
      <c r="J807" s="76"/>
      <c r="K807" s="76"/>
    </row>
    <row r="808" spans="1:11" ht="12" customHeight="1" x14ac:dyDescent="0.3">
      <c r="A808" s="58"/>
      <c r="D808" s="58"/>
      <c r="E808" s="72"/>
      <c r="F808" s="76"/>
      <c r="G808" s="76"/>
      <c r="H808" s="76"/>
      <c r="I808" s="76"/>
      <c r="J808" s="76"/>
      <c r="K808" s="76"/>
    </row>
    <row r="809" spans="1:11" ht="12" customHeight="1" x14ac:dyDescent="0.3">
      <c r="A809" s="58"/>
      <c r="D809" s="58"/>
      <c r="E809" s="72"/>
      <c r="F809" s="76"/>
      <c r="G809" s="76"/>
      <c r="H809" s="76"/>
      <c r="I809" s="76"/>
      <c r="J809" s="76"/>
      <c r="K809" s="76"/>
    </row>
    <row r="810" spans="1:11" ht="12" customHeight="1" x14ac:dyDescent="0.3">
      <c r="A810" s="58"/>
      <c r="D810" s="58"/>
      <c r="E810" s="72"/>
      <c r="F810" s="76"/>
      <c r="G810" s="76"/>
      <c r="H810" s="76"/>
      <c r="I810" s="76"/>
      <c r="J810" s="76"/>
      <c r="K810" s="76"/>
    </row>
    <row r="811" spans="1:11" ht="12" customHeight="1" x14ac:dyDescent="0.3">
      <c r="A811" s="58"/>
      <c r="D811" s="58"/>
      <c r="E811" s="72"/>
      <c r="F811" s="76"/>
      <c r="G811" s="76"/>
      <c r="H811" s="76"/>
      <c r="I811" s="76"/>
      <c r="J811" s="76"/>
      <c r="K811" s="76"/>
    </row>
    <row r="812" spans="1:11" ht="12" customHeight="1" x14ac:dyDescent="0.3">
      <c r="A812" s="58"/>
      <c r="D812" s="58"/>
      <c r="E812" s="72"/>
      <c r="F812" s="76"/>
      <c r="G812" s="76"/>
      <c r="H812" s="76"/>
      <c r="I812" s="76"/>
      <c r="J812" s="76"/>
      <c r="K812" s="76"/>
    </row>
    <row r="813" spans="1:11" ht="12" customHeight="1" x14ac:dyDescent="0.3">
      <c r="A813" s="58"/>
      <c r="D813" s="58"/>
      <c r="E813" s="72"/>
      <c r="F813" s="76"/>
      <c r="G813" s="76"/>
      <c r="H813" s="76"/>
      <c r="I813" s="76"/>
      <c r="J813" s="76"/>
      <c r="K813" s="76"/>
    </row>
    <row r="814" spans="1:11" ht="12" customHeight="1" x14ac:dyDescent="0.3">
      <c r="A814" s="58"/>
      <c r="D814" s="58"/>
      <c r="E814" s="72"/>
      <c r="F814" s="76"/>
      <c r="G814" s="76"/>
      <c r="H814" s="76"/>
      <c r="I814" s="76"/>
      <c r="J814" s="76"/>
      <c r="K814" s="76"/>
    </row>
    <row r="815" spans="1:11" ht="12" customHeight="1" x14ac:dyDescent="0.3">
      <c r="A815" s="58"/>
      <c r="D815" s="58"/>
      <c r="E815" s="72"/>
      <c r="F815" s="76"/>
      <c r="G815" s="76"/>
      <c r="H815" s="76"/>
      <c r="I815" s="76"/>
      <c r="J815" s="76"/>
      <c r="K815" s="76"/>
    </row>
    <row r="816" spans="1:11" ht="12" customHeight="1" x14ac:dyDescent="0.3">
      <c r="A816" s="58"/>
      <c r="D816" s="58"/>
      <c r="E816" s="72"/>
      <c r="F816" s="76"/>
      <c r="G816" s="76"/>
      <c r="H816" s="76"/>
      <c r="I816" s="76"/>
      <c r="J816" s="76"/>
      <c r="K816" s="76"/>
    </row>
    <row r="817" spans="1:11" ht="12" customHeight="1" x14ac:dyDescent="0.3">
      <c r="A817" s="58"/>
      <c r="D817" s="58"/>
      <c r="E817" s="72"/>
      <c r="F817" s="76"/>
      <c r="G817" s="76"/>
      <c r="H817" s="76"/>
      <c r="I817" s="76"/>
      <c r="J817" s="76"/>
      <c r="K817" s="76"/>
    </row>
    <row r="818" spans="1:11" ht="12" customHeight="1" x14ac:dyDescent="0.3">
      <c r="A818" s="58"/>
      <c r="D818" s="58"/>
      <c r="E818" s="72"/>
      <c r="F818" s="76"/>
      <c r="G818" s="76"/>
      <c r="H818" s="76"/>
      <c r="I818" s="76"/>
      <c r="J818" s="76"/>
      <c r="K818" s="76"/>
    </row>
    <row r="819" spans="1:11" ht="12" customHeight="1" x14ac:dyDescent="0.3">
      <c r="A819" s="58"/>
      <c r="D819" s="58"/>
      <c r="E819" s="72"/>
      <c r="F819" s="76"/>
      <c r="G819" s="76"/>
      <c r="H819" s="76"/>
      <c r="I819" s="76"/>
      <c r="J819" s="76"/>
      <c r="K819" s="76"/>
    </row>
    <row r="820" spans="1:11" ht="12" customHeight="1" x14ac:dyDescent="0.3">
      <c r="A820" s="58"/>
      <c r="D820" s="58"/>
      <c r="E820" s="72"/>
      <c r="F820" s="76"/>
      <c r="G820" s="76"/>
      <c r="H820" s="76"/>
      <c r="I820" s="76"/>
      <c r="J820" s="76"/>
      <c r="K820" s="76"/>
    </row>
    <row r="821" spans="1:11" ht="12" customHeight="1" x14ac:dyDescent="0.3">
      <c r="A821" s="58"/>
      <c r="D821" s="58"/>
      <c r="E821" s="72"/>
      <c r="F821" s="76"/>
      <c r="G821" s="76"/>
      <c r="H821" s="76"/>
      <c r="I821" s="76"/>
      <c r="J821" s="76"/>
      <c r="K821" s="76"/>
    </row>
    <row r="822" spans="1:11" ht="12" customHeight="1" x14ac:dyDescent="0.3">
      <c r="A822" s="58"/>
      <c r="D822" s="58"/>
      <c r="E822" s="72"/>
      <c r="F822" s="76"/>
      <c r="G822" s="76"/>
      <c r="H822" s="76"/>
      <c r="I822" s="76"/>
      <c r="J822" s="76"/>
      <c r="K822" s="76"/>
    </row>
    <row r="823" spans="1:11" ht="12" customHeight="1" x14ac:dyDescent="0.3">
      <c r="A823" s="58"/>
      <c r="D823" s="58"/>
      <c r="E823" s="72"/>
      <c r="F823" s="76"/>
      <c r="G823" s="76"/>
      <c r="H823" s="76"/>
      <c r="I823" s="76"/>
      <c r="J823" s="76"/>
      <c r="K823" s="76"/>
    </row>
    <row r="824" spans="1:11" ht="12" customHeight="1" x14ac:dyDescent="0.3">
      <c r="A824" s="58"/>
      <c r="D824" s="58"/>
      <c r="E824" s="72"/>
      <c r="F824" s="76"/>
      <c r="G824" s="76"/>
      <c r="H824" s="76"/>
      <c r="I824" s="76"/>
      <c r="J824" s="76"/>
      <c r="K824" s="76"/>
    </row>
    <row r="825" spans="1:11" ht="12" customHeight="1" x14ac:dyDescent="0.3">
      <c r="A825" s="58"/>
      <c r="D825" s="58"/>
      <c r="E825" s="72"/>
      <c r="F825" s="76"/>
      <c r="G825" s="76"/>
      <c r="H825" s="76"/>
      <c r="I825" s="76"/>
      <c r="J825" s="76"/>
      <c r="K825" s="76"/>
    </row>
    <row r="826" spans="1:11" ht="12" customHeight="1" x14ac:dyDescent="0.3">
      <c r="A826" s="58"/>
      <c r="D826" s="58"/>
      <c r="E826" s="72"/>
      <c r="F826" s="76"/>
      <c r="G826" s="76"/>
      <c r="H826" s="76"/>
      <c r="I826" s="76"/>
      <c r="J826" s="76"/>
      <c r="K826" s="76"/>
    </row>
    <row r="827" spans="1:11" ht="12" customHeight="1" x14ac:dyDescent="0.3">
      <c r="A827" s="58"/>
      <c r="D827" s="58"/>
      <c r="E827" s="72"/>
      <c r="F827" s="76"/>
      <c r="G827" s="76"/>
      <c r="H827" s="76"/>
      <c r="I827" s="76"/>
      <c r="J827" s="76"/>
      <c r="K827" s="76"/>
    </row>
    <row r="828" spans="1:11" ht="12" customHeight="1" x14ac:dyDescent="0.3">
      <c r="A828" s="58"/>
      <c r="D828" s="58"/>
      <c r="E828" s="72"/>
      <c r="F828" s="76"/>
      <c r="G828" s="76"/>
      <c r="H828" s="76"/>
      <c r="I828" s="76"/>
      <c r="J828" s="76"/>
      <c r="K828" s="76"/>
    </row>
    <row r="829" spans="1:11" ht="12" customHeight="1" x14ac:dyDescent="0.3">
      <c r="A829" s="58"/>
      <c r="D829" s="58"/>
      <c r="E829" s="72"/>
      <c r="F829" s="76"/>
      <c r="G829" s="76"/>
      <c r="H829" s="76"/>
      <c r="I829" s="76"/>
      <c r="J829" s="76"/>
      <c r="K829" s="76"/>
    </row>
    <row r="830" spans="1:11" ht="12" customHeight="1" x14ac:dyDescent="0.3">
      <c r="A830" s="58"/>
      <c r="D830" s="58"/>
      <c r="E830" s="72"/>
      <c r="F830" s="76"/>
      <c r="G830" s="76"/>
      <c r="H830" s="76"/>
      <c r="I830" s="76"/>
      <c r="J830" s="76"/>
      <c r="K830" s="76"/>
    </row>
    <row r="831" spans="1:11" ht="12" customHeight="1" x14ac:dyDescent="0.3">
      <c r="A831" s="58"/>
      <c r="D831" s="58"/>
      <c r="E831" s="72"/>
      <c r="F831" s="76"/>
      <c r="G831" s="76"/>
      <c r="H831" s="76"/>
      <c r="I831" s="76"/>
      <c r="J831" s="76"/>
      <c r="K831" s="76"/>
    </row>
    <row r="832" spans="1:11" ht="12" customHeight="1" x14ac:dyDescent="0.3">
      <c r="A832" s="58"/>
      <c r="D832" s="58"/>
      <c r="E832" s="72"/>
      <c r="F832" s="76"/>
      <c r="G832" s="76"/>
      <c r="H832" s="76"/>
      <c r="I832" s="76"/>
      <c r="J832" s="76"/>
      <c r="K832" s="76"/>
    </row>
    <row r="833" spans="1:11" ht="12" customHeight="1" x14ac:dyDescent="0.3">
      <c r="A833" s="58"/>
      <c r="D833" s="58"/>
      <c r="E833" s="72"/>
      <c r="F833" s="76"/>
      <c r="G833" s="76"/>
      <c r="H833" s="76"/>
      <c r="I833" s="76"/>
      <c r="J833" s="76"/>
      <c r="K833" s="76"/>
    </row>
    <row r="834" spans="1:11" ht="12" customHeight="1" x14ac:dyDescent="0.3">
      <c r="A834" s="58"/>
      <c r="D834" s="58"/>
      <c r="E834" s="72"/>
      <c r="F834" s="76"/>
      <c r="G834" s="76"/>
      <c r="H834" s="76"/>
      <c r="I834" s="76"/>
      <c r="J834" s="76"/>
      <c r="K834" s="76"/>
    </row>
    <row r="835" spans="1:11" ht="12" customHeight="1" x14ac:dyDescent="0.3">
      <c r="A835" s="58"/>
      <c r="D835" s="58"/>
      <c r="E835" s="72"/>
      <c r="F835" s="76"/>
      <c r="G835" s="76"/>
      <c r="H835" s="76"/>
      <c r="I835" s="76"/>
      <c r="J835" s="76"/>
      <c r="K835" s="76"/>
    </row>
    <row r="836" spans="1:11" ht="12" customHeight="1" x14ac:dyDescent="0.3">
      <c r="A836" s="58"/>
      <c r="D836" s="58"/>
      <c r="E836" s="72"/>
      <c r="F836" s="76"/>
      <c r="G836" s="76"/>
      <c r="H836" s="76"/>
      <c r="I836" s="76"/>
      <c r="J836" s="76"/>
      <c r="K836" s="76"/>
    </row>
    <row r="837" spans="1:11" ht="12" customHeight="1" x14ac:dyDescent="0.3">
      <c r="A837" s="58"/>
      <c r="D837" s="58"/>
      <c r="E837" s="72"/>
      <c r="F837" s="76"/>
      <c r="G837" s="76"/>
      <c r="H837" s="76"/>
      <c r="I837" s="76"/>
      <c r="J837" s="76"/>
      <c r="K837" s="76"/>
    </row>
    <row r="838" spans="1:11" ht="12" customHeight="1" x14ac:dyDescent="0.3">
      <c r="A838" s="58"/>
      <c r="D838" s="58"/>
      <c r="E838" s="72"/>
      <c r="F838" s="76"/>
      <c r="G838" s="76"/>
      <c r="H838" s="76"/>
      <c r="I838" s="76"/>
      <c r="J838" s="76"/>
      <c r="K838" s="76"/>
    </row>
    <row r="839" spans="1:11" ht="12" customHeight="1" x14ac:dyDescent="0.3">
      <c r="A839" s="58"/>
      <c r="D839" s="58"/>
      <c r="E839" s="72"/>
      <c r="F839" s="76"/>
      <c r="G839" s="76"/>
      <c r="H839" s="76"/>
      <c r="I839" s="76"/>
      <c r="J839" s="76"/>
      <c r="K839" s="76"/>
    </row>
    <row r="840" spans="1:11" ht="12" customHeight="1" x14ac:dyDescent="0.3">
      <c r="A840" s="58"/>
      <c r="D840" s="58"/>
      <c r="E840" s="72"/>
      <c r="F840" s="76"/>
      <c r="G840" s="76"/>
      <c r="H840" s="76"/>
      <c r="I840" s="76"/>
      <c r="J840" s="76"/>
      <c r="K840" s="76"/>
    </row>
    <row r="841" spans="1:11" ht="12" customHeight="1" x14ac:dyDescent="0.3">
      <c r="A841" s="58"/>
      <c r="D841" s="58"/>
      <c r="E841" s="72"/>
      <c r="F841" s="76"/>
      <c r="G841" s="76"/>
      <c r="H841" s="76"/>
      <c r="I841" s="76"/>
      <c r="J841" s="76"/>
      <c r="K841" s="76"/>
    </row>
    <row r="842" spans="1:11" ht="12" customHeight="1" x14ac:dyDescent="0.3">
      <c r="A842" s="58"/>
      <c r="D842" s="58"/>
      <c r="E842" s="72"/>
      <c r="F842" s="76"/>
      <c r="G842" s="76"/>
      <c r="H842" s="76"/>
      <c r="I842" s="76"/>
      <c r="J842" s="76"/>
      <c r="K842" s="76"/>
    </row>
    <row r="843" spans="1:11" ht="12" customHeight="1" x14ac:dyDescent="0.3">
      <c r="A843" s="58"/>
      <c r="D843" s="58"/>
      <c r="E843" s="72"/>
      <c r="F843" s="76"/>
      <c r="G843" s="76"/>
      <c r="H843" s="76"/>
      <c r="I843" s="76"/>
      <c r="J843" s="76"/>
      <c r="K843" s="76"/>
    </row>
    <row r="844" spans="1:11" ht="12" customHeight="1" x14ac:dyDescent="0.3">
      <c r="A844" s="58"/>
      <c r="D844" s="58"/>
      <c r="E844" s="72"/>
      <c r="F844" s="76"/>
      <c r="G844" s="76"/>
      <c r="H844" s="76"/>
      <c r="I844" s="76"/>
      <c r="J844" s="76"/>
      <c r="K844" s="76"/>
    </row>
    <row r="845" spans="1:11" ht="12" customHeight="1" x14ac:dyDescent="0.3">
      <c r="A845" s="58"/>
      <c r="D845" s="58"/>
      <c r="E845" s="72"/>
      <c r="F845" s="76"/>
      <c r="G845" s="76"/>
      <c r="H845" s="76"/>
      <c r="I845" s="76"/>
      <c r="J845" s="76"/>
      <c r="K845" s="76"/>
    </row>
    <row r="846" spans="1:11" ht="12" customHeight="1" x14ac:dyDescent="0.3">
      <c r="A846" s="58"/>
      <c r="D846" s="58"/>
      <c r="E846" s="72"/>
      <c r="F846" s="76"/>
      <c r="G846" s="76"/>
      <c r="H846" s="76"/>
      <c r="I846" s="76"/>
      <c r="J846" s="76"/>
      <c r="K846" s="76"/>
    </row>
    <row r="847" spans="1:11" ht="12" customHeight="1" x14ac:dyDescent="0.3">
      <c r="A847" s="58"/>
      <c r="D847" s="58"/>
      <c r="E847" s="72"/>
      <c r="F847" s="76"/>
      <c r="G847" s="76"/>
      <c r="H847" s="76"/>
      <c r="I847" s="76"/>
      <c r="J847" s="76"/>
      <c r="K847" s="76"/>
    </row>
    <row r="848" spans="1:11" ht="12" customHeight="1" x14ac:dyDescent="0.3">
      <c r="A848" s="58"/>
      <c r="D848" s="58"/>
      <c r="E848" s="72"/>
      <c r="F848" s="76"/>
      <c r="G848" s="76"/>
      <c r="H848" s="76"/>
      <c r="I848" s="76"/>
      <c r="J848" s="76"/>
      <c r="K848" s="76"/>
    </row>
    <row r="849" spans="1:11" ht="12" customHeight="1" x14ac:dyDescent="0.3">
      <c r="A849" s="58"/>
      <c r="D849" s="58"/>
      <c r="E849" s="72"/>
      <c r="F849" s="76"/>
      <c r="G849" s="76"/>
      <c r="H849" s="76"/>
      <c r="I849" s="76"/>
      <c r="J849" s="76"/>
      <c r="K849" s="76"/>
    </row>
    <row r="850" spans="1:11" ht="12" customHeight="1" x14ac:dyDescent="0.3">
      <c r="A850" s="58"/>
      <c r="D850" s="58"/>
      <c r="E850" s="72"/>
      <c r="F850" s="76"/>
      <c r="G850" s="76"/>
      <c r="H850" s="76"/>
      <c r="I850" s="76"/>
      <c r="J850" s="76"/>
      <c r="K850" s="76"/>
    </row>
    <row r="851" spans="1:11" ht="12" customHeight="1" x14ac:dyDescent="0.3">
      <c r="A851" s="58"/>
      <c r="D851" s="58"/>
      <c r="E851" s="72"/>
      <c r="F851" s="76"/>
      <c r="G851" s="76"/>
      <c r="H851" s="76"/>
      <c r="I851" s="76"/>
      <c r="J851" s="76"/>
      <c r="K851" s="76"/>
    </row>
    <row r="852" spans="1:11" ht="12" customHeight="1" x14ac:dyDescent="0.3">
      <c r="A852" s="58"/>
      <c r="D852" s="58"/>
      <c r="E852" s="72"/>
      <c r="F852" s="76"/>
      <c r="G852" s="76"/>
      <c r="H852" s="76"/>
      <c r="I852" s="76"/>
      <c r="J852" s="76"/>
      <c r="K852" s="76"/>
    </row>
    <row r="853" spans="1:11" ht="12" customHeight="1" x14ac:dyDescent="0.3">
      <c r="A853" s="58"/>
      <c r="D853" s="58"/>
      <c r="E853" s="72"/>
      <c r="F853" s="76"/>
      <c r="G853" s="76"/>
      <c r="H853" s="76"/>
      <c r="I853" s="76"/>
      <c r="J853" s="76"/>
      <c r="K853" s="76"/>
    </row>
    <row r="854" spans="1:11" ht="12" customHeight="1" x14ac:dyDescent="0.3">
      <c r="A854" s="58"/>
      <c r="D854" s="58"/>
      <c r="E854" s="72"/>
      <c r="F854" s="76"/>
      <c r="G854" s="76"/>
      <c r="H854" s="76"/>
      <c r="I854" s="76"/>
      <c r="J854" s="76"/>
      <c r="K854" s="76"/>
    </row>
    <row r="855" spans="1:11" ht="12" customHeight="1" x14ac:dyDescent="0.3">
      <c r="A855" s="58"/>
      <c r="D855" s="58"/>
      <c r="E855" s="72"/>
      <c r="F855" s="76"/>
      <c r="G855" s="76"/>
      <c r="H855" s="76"/>
      <c r="I855" s="76"/>
      <c r="J855" s="76"/>
      <c r="K855" s="76"/>
    </row>
    <row r="856" spans="1:11" ht="12" customHeight="1" x14ac:dyDescent="0.3">
      <c r="A856" s="58"/>
      <c r="D856" s="58"/>
      <c r="E856" s="72"/>
      <c r="F856" s="76"/>
      <c r="G856" s="76"/>
      <c r="H856" s="76"/>
      <c r="I856" s="76"/>
      <c r="J856" s="76"/>
      <c r="K856" s="76"/>
    </row>
    <row r="857" spans="1:11" ht="12" customHeight="1" x14ac:dyDescent="0.3">
      <c r="A857" s="58"/>
      <c r="D857" s="58"/>
      <c r="E857" s="72"/>
      <c r="F857" s="76"/>
      <c r="G857" s="76"/>
      <c r="H857" s="76"/>
      <c r="I857" s="76"/>
      <c r="J857" s="76"/>
      <c r="K857" s="76"/>
    </row>
    <row r="858" spans="1:11" ht="12" customHeight="1" x14ac:dyDescent="0.3">
      <c r="A858" s="58"/>
      <c r="D858" s="58"/>
      <c r="E858" s="72"/>
      <c r="F858" s="76"/>
      <c r="G858" s="76"/>
      <c r="H858" s="76"/>
      <c r="I858" s="76"/>
      <c r="J858" s="76"/>
      <c r="K858" s="76"/>
    </row>
    <row r="859" spans="1:11" ht="12" customHeight="1" x14ac:dyDescent="0.3">
      <c r="A859" s="58"/>
      <c r="D859" s="58"/>
      <c r="E859" s="72"/>
      <c r="F859" s="76"/>
      <c r="G859" s="76"/>
      <c r="H859" s="76"/>
      <c r="I859" s="76"/>
      <c r="J859" s="76"/>
      <c r="K859" s="76"/>
    </row>
    <row r="860" spans="1:11" ht="12" customHeight="1" x14ac:dyDescent="0.3">
      <c r="A860" s="58"/>
      <c r="D860" s="58"/>
      <c r="E860" s="72"/>
      <c r="F860" s="76"/>
      <c r="G860" s="76"/>
      <c r="H860" s="76"/>
      <c r="I860" s="76"/>
      <c r="J860" s="76"/>
      <c r="K860" s="76"/>
    </row>
    <row r="861" spans="1:11" ht="12" customHeight="1" x14ac:dyDescent="0.3">
      <c r="A861" s="58"/>
      <c r="D861" s="58"/>
      <c r="E861" s="72"/>
      <c r="F861" s="76"/>
      <c r="G861" s="76"/>
      <c r="H861" s="76"/>
      <c r="I861" s="76"/>
      <c r="J861" s="76"/>
      <c r="K861" s="76"/>
    </row>
    <row r="862" spans="1:11" ht="12" customHeight="1" x14ac:dyDescent="0.3">
      <c r="A862" s="58"/>
      <c r="D862" s="58"/>
      <c r="E862" s="72"/>
      <c r="F862" s="76"/>
      <c r="G862" s="76"/>
      <c r="H862" s="76"/>
      <c r="I862" s="76"/>
      <c r="J862" s="76"/>
      <c r="K862" s="76"/>
    </row>
    <row r="863" spans="1:11" ht="12" customHeight="1" x14ac:dyDescent="0.3">
      <c r="A863" s="58"/>
      <c r="D863" s="58"/>
      <c r="E863" s="72"/>
      <c r="F863" s="76"/>
      <c r="G863" s="76"/>
      <c r="H863" s="76"/>
      <c r="I863" s="76"/>
      <c r="J863" s="76"/>
      <c r="K863" s="76"/>
    </row>
    <row r="864" spans="1:11" ht="12" customHeight="1" x14ac:dyDescent="0.3">
      <c r="A864" s="58"/>
      <c r="D864" s="58"/>
      <c r="E864" s="72"/>
      <c r="F864" s="76"/>
      <c r="G864" s="76"/>
      <c r="H864" s="76"/>
      <c r="I864" s="76"/>
      <c r="J864" s="76"/>
      <c r="K864" s="76"/>
    </row>
    <row r="865" spans="1:11" ht="12" customHeight="1" x14ac:dyDescent="0.3">
      <c r="A865" s="58"/>
      <c r="D865" s="58"/>
      <c r="E865" s="72"/>
      <c r="F865" s="76"/>
      <c r="G865" s="76"/>
      <c r="H865" s="76"/>
      <c r="I865" s="76"/>
      <c r="J865" s="76"/>
      <c r="K865" s="76"/>
    </row>
    <row r="866" spans="1:11" ht="12" customHeight="1" x14ac:dyDescent="0.3">
      <c r="A866" s="58"/>
      <c r="D866" s="58"/>
      <c r="E866" s="72"/>
      <c r="F866" s="76"/>
      <c r="G866" s="76"/>
      <c r="H866" s="76"/>
      <c r="I866" s="76"/>
      <c r="J866" s="76"/>
      <c r="K866" s="76"/>
    </row>
    <row r="867" spans="1:11" ht="12" customHeight="1" x14ac:dyDescent="0.3">
      <c r="A867" s="58"/>
      <c r="D867" s="58"/>
      <c r="E867" s="72"/>
      <c r="F867" s="76"/>
      <c r="G867" s="76"/>
      <c r="H867" s="76"/>
      <c r="I867" s="76"/>
      <c r="J867" s="76"/>
      <c r="K867" s="76"/>
    </row>
    <row r="868" spans="1:11" ht="12" customHeight="1" x14ac:dyDescent="0.3">
      <c r="A868" s="58"/>
      <c r="D868" s="58"/>
      <c r="E868" s="72"/>
      <c r="F868" s="76"/>
      <c r="G868" s="76"/>
      <c r="H868" s="76"/>
      <c r="I868" s="76"/>
      <c r="J868" s="76"/>
      <c r="K868" s="76"/>
    </row>
    <row r="869" spans="1:11" ht="12" customHeight="1" x14ac:dyDescent="0.3">
      <c r="A869" s="58"/>
      <c r="D869" s="58"/>
      <c r="E869" s="72"/>
      <c r="F869" s="76"/>
      <c r="G869" s="76"/>
      <c r="H869" s="76"/>
      <c r="I869" s="76"/>
      <c r="J869" s="76"/>
      <c r="K869" s="76"/>
    </row>
    <row r="870" spans="1:11" ht="12" customHeight="1" x14ac:dyDescent="0.3">
      <c r="A870" s="58"/>
      <c r="D870" s="58"/>
      <c r="E870" s="72"/>
      <c r="F870" s="76"/>
      <c r="G870" s="76"/>
      <c r="H870" s="76"/>
      <c r="I870" s="76"/>
      <c r="J870" s="76"/>
      <c r="K870" s="76"/>
    </row>
    <row r="871" spans="1:11" ht="12" customHeight="1" x14ac:dyDescent="0.3">
      <c r="A871" s="58"/>
      <c r="D871" s="58"/>
      <c r="E871" s="72"/>
      <c r="F871" s="76"/>
      <c r="G871" s="76"/>
      <c r="H871" s="76"/>
      <c r="I871" s="76"/>
      <c r="J871" s="76"/>
      <c r="K871" s="76"/>
    </row>
    <row r="872" spans="1:11" ht="12" customHeight="1" x14ac:dyDescent="0.3">
      <c r="A872" s="58"/>
      <c r="D872" s="58"/>
      <c r="E872" s="72"/>
      <c r="F872" s="76"/>
      <c r="G872" s="76"/>
      <c r="H872" s="76"/>
      <c r="I872" s="76"/>
      <c r="J872" s="76"/>
      <c r="K872" s="76"/>
    </row>
    <row r="873" spans="1:11" ht="12" customHeight="1" x14ac:dyDescent="0.3">
      <c r="A873" s="58"/>
      <c r="D873" s="58"/>
      <c r="E873" s="72"/>
      <c r="F873" s="76"/>
      <c r="G873" s="76"/>
      <c r="H873" s="76"/>
      <c r="I873" s="76"/>
      <c r="J873" s="76"/>
      <c r="K873" s="76"/>
    </row>
    <row r="874" spans="1:11" ht="12" customHeight="1" x14ac:dyDescent="0.3">
      <c r="A874" s="58"/>
      <c r="D874" s="58"/>
      <c r="E874" s="72"/>
      <c r="F874" s="76"/>
      <c r="G874" s="76"/>
      <c r="H874" s="76"/>
      <c r="I874" s="76"/>
      <c r="J874" s="76"/>
      <c r="K874" s="76"/>
    </row>
    <row r="875" spans="1:11" ht="12" customHeight="1" x14ac:dyDescent="0.3">
      <c r="A875" s="58"/>
      <c r="D875" s="58"/>
      <c r="E875" s="72"/>
      <c r="F875" s="76"/>
      <c r="G875" s="76"/>
      <c r="H875" s="76"/>
      <c r="I875" s="76"/>
      <c r="J875" s="76"/>
      <c r="K875" s="76"/>
    </row>
    <row r="876" spans="1:11" ht="12" customHeight="1" x14ac:dyDescent="0.3">
      <c r="A876" s="58"/>
      <c r="D876" s="58"/>
      <c r="E876" s="72"/>
      <c r="F876" s="76"/>
      <c r="G876" s="76"/>
      <c r="H876" s="76"/>
      <c r="I876" s="76"/>
      <c r="J876" s="76"/>
      <c r="K876" s="76"/>
    </row>
    <row r="877" spans="1:11" ht="12" customHeight="1" x14ac:dyDescent="0.3">
      <c r="A877" s="58"/>
      <c r="D877" s="58"/>
      <c r="E877" s="72"/>
      <c r="F877" s="76"/>
      <c r="G877" s="76"/>
      <c r="H877" s="76"/>
      <c r="I877" s="76"/>
      <c r="J877" s="76"/>
      <c r="K877" s="76"/>
    </row>
    <row r="878" spans="1:11" ht="12" customHeight="1" x14ac:dyDescent="0.3">
      <c r="A878" s="58"/>
      <c r="D878" s="58"/>
      <c r="E878" s="72"/>
      <c r="F878" s="76"/>
      <c r="G878" s="76"/>
      <c r="H878" s="76"/>
      <c r="I878" s="76"/>
      <c r="J878" s="76"/>
      <c r="K878" s="76"/>
    </row>
    <row r="879" spans="1:11" ht="12" customHeight="1" x14ac:dyDescent="0.3">
      <c r="A879" s="58"/>
      <c r="D879" s="58"/>
      <c r="E879" s="72"/>
      <c r="F879" s="76"/>
      <c r="G879" s="76"/>
      <c r="H879" s="76"/>
      <c r="I879" s="76"/>
      <c r="J879" s="76"/>
      <c r="K879" s="76"/>
    </row>
    <row r="880" spans="1:11" ht="12" customHeight="1" x14ac:dyDescent="0.3">
      <c r="A880" s="58"/>
      <c r="D880" s="58"/>
      <c r="E880" s="72"/>
      <c r="F880" s="76"/>
      <c r="G880" s="76"/>
      <c r="H880" s="76"/>
      <c r="I880" s="76"/>
      <c r="J880" s="76"/>
      <c r="K880" s="76"/>
    </row>
    <row r="881" spans="1:11" ht="12" customHeight="1" x14ac:dyDescent="0.3">
      <c r="A881" s="58"/>
      <c r="D881" s="58"/>
      <c r="E881" s="72"/>
      <c r="F881" s="76"/>
      <c r="G881" s="76"/>
      <c r="H881" s="76"/>
      <c r="I881" s="76"/>
      <c r="J881" s="76"/>
      <c r="K881" s="76"/>
    </row>
    <row r="882" spans="1:11" ht="12" customHeight="1" x14ac:dyDescent="0.3">
      <c r="A882" s="58"/>
      <c r="D882" s="58"/>
      <c r="E882" s="72"/>
      <c r="F882" s="76"/>
      <c r="G882" s="76"/>
      <c r="H882" s="76"/>
      <c r="I882" s="76"/>
      <c r="J882" s="76"/>
      <c r="K882" s="76"/>
    </row>
    <row r="883" spans="1:11" ht="12" customHeight="1" x14ac:dyDescent="0.3">
      <c r="A883" s="58"/>
      <c r="D883" s="58"/>
      <c r="E883" s="72"/>
      <c r="F883" s="76"/>
      <c r="G883" s="76"/>
      <c r="H883" s="76"/>
      <c r="I883" s="76"/>
      <c r="J883" s="76"/>
      <c r="K883" s="76"/>
    </row>
    <row r="884" spans="1:11" ht="12" customHeight="1" x14ac:dyDescent="0.3">
      <c r="A884" s="58"/>
      <c r="D884" s="58"/>
      <c r="E884" s="72"/>
      <c r="F884" s="76"/>
      <c r="G884" s="76"/>
      <c r="H884" s="76"/>
      <c r="I884" s="76"/>
      <c r="J884" s="76"/>
      <c r="K884" s="76"/>
    </row>
    <row r="885" spans="1:11" ht="12" customHeight="1" x14ac:dyDescent="0.3">
      <c r="A885" s="58"/>
      <c r="D885" s="58"/>
      <c r="E885" s="72"/>
      <c r="F885" s="76"/>
      <c r="G885" s="76"/>
      <c r="H885" s="76"/>
      <c r="I885" s="76"/>
      <c r="J885" s="76"/>
      <c r="K885" s="76"/>
    </row>
    <row r="886" spans="1:11" ht="12" customHeight="1" x14ac:dyDescent="0.3">
      <c r="A886" s="58"/>
      <c r="D886" s="58"/>
      <c r="E886" s="72"/>
      <c r="F886" s="76"/>
      <c r="G886" s="76"/>
      <c r="H886" s="76"/>
      <c r="I886" s="76"/>
      <c r="J886" s="76"/>
      <c r="K886" s="76"/>
    </row>
    <row r="887" spans="1:11" ht="12" customHeight="1" x14ac:dyDescent="0.3">
      <c r="A887" s="58"/>
      <c r="D887" s="58"/>
      <c r="E887" s="72"/>
      <c r="F887" s="76"/>
      <c r="G887" s="76"/>
      <c r="H887" s="76"/>
      <c r="I887" s="76"/>
      <c r="J887" s="76"/>
      <c r="K887" s="76"/>
    </row>
    <row r="888" spans="1:11" ht="12" customHeight="1" x14ac:dyDescent="0.3">
      <c r="A888" s="58"/>
      <c r="D888" s="58"/>
      <c r="E888" s="72"/>
      <c r="F888" s="76"/>
      <c r="G888" s="76"/>
      <c r="H888" s="76"/>
      <c r="I888" s="76"/>
      <c r="J888" s="76"/>
      <c r="K888" s="76"/>
    </row>
    <row r="889" spans="1:11" ht="12" customHeight="1" x14ac:dyDescent="0.3">
      <c r="A889" s="58"/>
      <c r="D889" s="58"/>
      <c r="E889" s="72"/>
      <c r="F889" s="76"/>
      <c r="G889" s="76"/>
      <c r="H889" s="76"/>
      <c r="I889" s="76"/>
      <c r="J889" s="76"/>
      <c r="K889" s="76"/>
    </row>
    <row r="890" spans="1:11" ht="12" customHeight="1" x14ac:dyDescent="0.3">
      <c r="A890" s="58"/>
      <c r="D890" s="58"/>
      <c r="E890" s="72"/>
      <c r="F890" s="76"/>
      <c r="G890" s="76"/>
      <c r="H890" s="76"/>
      <c r="I890" s="76"/>
      <c r="J890" s="76"/>
      <c r="K890" s="76"/>
    </row>
    <row r="891" spans="1:11" ht="12" customHeight="1" x14ac:dyDescent="0.3">
      <c r="A891" s="58"/>
      <c r="D891" s="58"/>
      <c r="E891" s="72"/>
      <c r="F891" s="76"/>
      <c r="G891" s="76"/>
      <c r="H891" s="76"/>
      <c r="I891" s="76"/>
      <c r="J891" s="76"/>
      <c r="K891" s="76"/>
    </row>
    <row r="892" spans="1:11" ht="12" customHeight="1" x14ac:dyDescent="0.3">
      <c r="A892" s="58"/>
      <c r="D892" s="58"/>
      <c r="E892" s="72"/>
      <c r="F892" s="76"/>
      <c r="G892" s="76"/>
      <c r="H892" s="76"/>
      <c r="I892" s="76"/>
      <c r="J892" s="76"/>
      <c r="K892" s="76"/>
    </row>
    <row r="893" spans="1:11" ht="12" customHeight="1" x14ac:dyDescent="0.3">
      <c r="A893" s="58"/>
      <c r="D893" s="58"/>
      <c r="E893" s="72"/>
      <c r="F893" s="76"/>
      <c r="G893" s="76"/>
      <c r="H893" s="76"/>
      <c r="I893" s="76"/>
      <c r="J893" s="76"/>
      <c r="K893" s="76"/>
    </row>
    <row r="894" spans="1:11" ht="12" customHeight="1" x14ac:dyDescent="0.3">
      <c r="A894" s="58"/>
      <c r="D894" s="58"/>
      <c r="E894" s="72"/>
      <c r="F894" s="76"/>
      <c r="G894" s="76"/>
      <c r="H894" s="76"/>
      <c r="I894" s="76"/>
      <c r="J894" s="76"/>
      <c r="K894" s="76"/>
    </row>
    <row r="895" spans="1:11" ht="12" customHeight="1" x14ac:dyDescent="0.3">
      <c r="A895" s="58"/>
      <c r="D895" s="58"/>
      <c r="E895" s="72"/>
      <c r="F895" s="76"/>
      <c r="G895" s="76"/>
      <c r="H895" s="76"/>
      <c r="I895" s="76"/>
      <c r="J895" s="76"/>
      <c r="K895" s="76"/>
    </row>
    <row r="896" spans="1:11" ht="12" customHeight="1" x14ac:dyDescent="0.3">
      <c r="A896" s="58"/>
      <c r="D896" s="58"/>
      <c r="E896" s="72"/>
      <c r="F896" s="76"/>
      <c r="G896" s="76"/>
      <c r="H896" s="76"/>
      <c r="I896" s="76"/>
      <c r="J896" s="76"/>
      <c r="K896" s="76"/>
    </row>
    <row r="897" spans="1:11" ht="12" customHeight="1" x14ac:dyDescent="0.3">
      <c r="A897" s="58"/>
      <c r="D897" s="58"/>
      <c r="E897" s="72"/>
      <c r="F897" s="76"/>
      <c r="G897" s="76"/>
      <c r="H897" s="76"/>
      <c r="I897" s="76"/>
      <c r="J897" s="76"/>
      <c r="K897" s="76"/>
    </row>
    <row r="898" spans="1:11" ht="12" customHeight="1" x14ac:dyDescent="0.3">
      <c r="A898" s="58"/>
      <c r="D898" s="58"/>
      <c r="E898" s="72"/>
      <c r="F898" s="76"/>
      <c r="G898" s="76"/>
      <c r="H898" s="76"/>
      <c r="I898" s="76"/>
      <c r="J898" s="76"/>
      <c r="K898" s="76"/>
    </row>
    <row r="899" spans="1:11" ht="12" customHeight="1" x14ac:dyDescent="0.3">
      <c r="A899" s="58"/>
      <c r="D899" s="58"/>
      <c r="E899" s="72"/>
      <c r="F899" s="76"/>
      <c r="G899" s="76"/>
      <c r="H899" s="76"/>
      <c r="I899" s="76"/>
      <c r="J899" s="76"/>
      <c r="K899" s="76"/>
    </row>
    <row r="900" spans="1:11" ht="12" customHeight="1" x14ac:dyDescent="0.3">
      <c r="A900" s="58"/>
      <c r="D900" s="58"/>
      <c r="E900" s="72"/>
      <c r="F900" s="76"/>
      <c r="G900" s="76"/>
      <c r="H900" s="76"/>
      <c r="I900" s="76"/>
      <c r="J900" s="76"/>
      <c r="K900" s="76"/>
    </row>
    <row r="901" spans="1:11" ht="12" customHeight="1" x14ac:dyDescent="0.3">
      <c r="A901" s="58"/>
      <c r="D901" s="58"/>
      <c r="E901" s="72"/>
      <c r="F901" s="76"/>
      <c r="G901" s="76"/>
      <c r="H901" s="76"/>
      <c r="I901" s="76"/>
      <c r="J901" s="76"/>
      <c r="K901" s="76"/>
    </row>
    <row r="902" spans="1:11" ht="12" customHeight="1" x14ac:dyDescent="0.3">
      <c r="A902" s="58"/>
      <c r="D902" s="58"/>
      <c r="E902" s="72"/>
      <c r="F902" s="76"/>
      <c r="G902" s="76"/>
      <c r="H902" s="76"/>
      <c r="I902" s="76"/>
      <c r="J902" s="76"/>
      <c r="K902" s="76"/>
    </row>
    <row r="903" spans="1:11" ht="12" customHeight="1" x14ac:dyDescent="0.3">
      <c r="A903" s="58"/>
      <c r="D903" s="58"/>
      <c r="E903" s="72"/>
      <c r="F903" s="76"/>
      <c r="G903" s="76"/>
      <c r="H903" s="76"/>
      <c r="I903" s="76"/>
      <c r="J903" s="76"/>
      <c r="K903" s="76"/>
    </row>
    <row r="904" spans="1:11" ht="12" customHeight="1" x14ac:dyDescent="0.3">
      <c r="A904" s="58"/>
      <c r="D904" s="58"/>
      <c r="E904" s="72"/>
      <c r="F904" s="76"/>
      <c r="G904" s="76"/>
      <c r="H904" s="76"/>
      <c r="I904" s="76"/>
      <c r="J904" s="76"/>
      <c r="K904" s="76"/>
    </row>
    <row r="905" spans="1:11" ht="12" customHeight="1" x14ac:dyDescent="0.3">
      <c r="A905" s="58"/>
      <c r="D905" s="58"/>
      <c r="E905" s="72"/>
      <c r="F905" s="76"/>
      <c r="G905" s="76"/>
      <c r="H905" s="76"/>
      <c r="I905" s="76"/>
      <c r="J905" s="76"/>
      <c r="K905" s="76"/>
    </row>
    <row r="906" spans="1:11" ht="12" customHeight="1" x14ac:dyDescent="0.3">
      <c r="A906" s="58"/>
      <c r="D906" s="58"/>
      <c r="E906" s="72"/>
      <c r="F906" s="76"/>
      <c r="G906" s="76"/>
      <c r="H906" s="76"/>
      <c r="I906" s="76"/>
      <c r="J906" s="76"/>
      <c r="K906" s="76"/>
    </row>
    <row r="907" spans="1:11" ht="12" customHeight="1" x14ac:dyDescent="0.3">
      <c r="A907" s="58"/>
      <c r="D907" s="58"/>
      <c r="E907" s="72"/>
      <c r="F907" s="76"/>
      <c r="G907" s="76"/>
      <c r="H907" s="76"/>
      <c r="I907" s="76"/>
      <c r="J907" s="76"/>
      <c r="K907" s="76"/>
    </row>
    <row r="908" spans="1:11" ht="12" customHeight="1" x14ac:dyDescent="0.3">
      <c r="A908" s="58"/>
      <c r="D908" s="58"/>
      <c r="E908" s="72"/>
      <c r="F908" s="76"/>
      <c r="G908" s="76"/>
      <c r="H908" s="76"/>
      <c r="I908" s="76"/>
      <c r="J908" s="76"/>
      <c r="K908" s="76"/>
    </row>
    <row r="909" spans="1:11" ht="12" customHeight="1" x14ac:dyDescent="0.3">
      <c r="A909" s="58"/>
      <c r="D909" s="58"/>
      <c r="E909" s="72"/>
      <c r="F909" s="76"/>
      <c r="G909" s="76"/>
      <c r="H909" s="76"/>
      <c r="I909" s="76"/>
      <c r="J909" s="76"/>
      <c r="K909" s="76"/>
    </row>
    <row r="910" spans="1:11" ht="12" customHeight="1" x14ac:dyDescent="0.3">
      <c r="A910" s="58"/>
      <c r="D910" s="58"/>
      <c r="E910" s="72"/>
      <c r="F910" s="76"/>
      <c r="G910" s="76"/>
      <c r="H910" s="76"/>
      <c r="I910" s="76"/>
      <c r="J910" s="76"/>
      <c r="K910" s="76"/>
    </row>
    <row r="911" spans="1:11" ht="12" customHeight="1" x14ac:dyDescent="0.3">
      <c r="A911" s="58"/>
      <c r="D911" s="58"/>
      <c r="E911" s="72"/>
      <c r="F911" s="76"/>
      <c r="G911" s="76"/>
      <c r="H911" s="76"/>
      <c r="I911" s="76"/>
      <c r="J911" s="76"/>
      <c r="K911" s="76"/>
    </row>
    <row r="912" spans="1:11" ht="12" customHeight="1" x14ac:dyDescent="0.3">
      <c r="A912" s="58"/>
      <c r="D912" s="58"/>
      <c r="E912" s="72"/>
      <c r="F912" s="76"/>
      <c r="G912" s="76"/>
      <c r="H912" s="76"/>
      <c r="I912" s="76"/>
      <c r="J912" s="76"/>
      <c r="K912" s="76"/>
    </row>
    <row r="913" spans="1:11" ht="12" customHeight="1" x14ac:dyDescent="0.3">
      <c r="A913" s="58"/>
      <c r="D913" s="58"/>
      <c r="E913" s="72"/>
      <c r="F913" s="76"/>
      <c r="G913" s="76"/>
      <c r="H913" s="76"/>
      <c r="I913" s="76"/>
      <c r="J913" s="76"/>
      <c r="K913" s="76"/>
    </row>
    <row r="914" spans="1:11" ht="12" customHeight="1" x14ac:dyDescent="0.3">
      <c r="A914" s="58"/>
      <c r="D914" s="58"/>
      <c r="E914" s="72"/>
      <c r="F914" s="76"/>
      <c r="G914" s="76"/>
      <c r="H914" s="76"/>
      <c r="I914" s="76"/>
      <c r="J914" s="76"/>
      <c r="K914" s="76"/>
    </row>
    <row r="915" spans="1:11" ht="12" customHeight="1" x14ac:dyDescent="0.3">
      <c r="A915" s="58"/>
      <c r="D915" s="58"/>
      <c r="E915" s="72"/>
      <c r="F915" s="76"/>
      <c r="G915" s="76"/>
      <c r="H915" s="76"/>
      <c r="I915" s="76"/>
      <c r="J915" s="76"/>
      <c r="K915" s="76"/>
    </row>
    <row r="916" spans="1:11" ht="12" customHeight="1" x14ac:dyDescent="0.3">
      <c r="A916" s="58"/>
      <c r="D916" s="58"/>
      <c r="E916" s="72"/>
      <c r="F916" s="76"/>
      <c r="G916" s="76"/>
      <c r="H916" s="76"/>
      <c r="I916" s="76"/>
      <c r="J916" s="76"/>
      <c r="K916" s="76"/>
    </row>
    <row r="917" spans="1:11" ht="12" customHeight="1" x14ac:dyDescent="0.3">
      <c r="A917" s="58"/>
      <c r="D917" s="58"/>
      <c r="E917" s="72"/>
      <c r="F917" s="76"/>
      <c r="G917" s="76"/>
      <c r="H917" s="76"/>
      <c r="I917" s="76"/>
      <c r="J917" s="76"/>
      <c r="K917" s="76"/>
    </row>
    <row r="918" spans="1:11" ht="12" customHeight="1" x14ac:dyDescent="0.3">
      <c r="A918" s="58"/>
      <c r="D918" s="58"/>
      <c r="E918" s="72"/>
      <c r="F918" s="76"/>
      <c r="G918" s="76"/>
      <c r="H918" s="76"/>
      <c r="I918" s="76"/>
      <c r="J918" s="76"/>
      <c r="K918" s="76"/>
    </row>
    <row r="919" spans="1:11" ht="12" customHeight="1" x14ac:dyDescent="0.3">
      <c r="A919" s="58"/>
      <c r="D919" s="58"/>
      <c r="E919" s="72"/>
      <c r="F919" s="76"/>
      <c r="G919" s="76"/>
      <c r="H919" s="76"/>
      <c r="I919" s="76"/>
      <c r="J919" s="76"/>
      <c r="K919" s="76"/>
    </row>
    <row r="920" spans="1:11" ht="12" customHeight="1" x14ac:dyDescent="0.3">
      <c r="A920" s="58"/>
      <c r="D920" s="58"/>
      <c r="E920" s="72"/>
      <c r="F920" s="76"/>
      <c r="G920" s="76"/>
      <c r="H920" s="76"/>
      <c r="I920" s="76"/>
      <c r="J920" s="76"/>
      <c r="K920" s="76"/>
    </row>
    <row r="921" spans="1:11" ht="12" customHeight="1" x14ac:dyDescent="0.3">
      <c r="A921" s="58"/>
      <c r="D921" s="58"/>
      <c r="E921" s="72"/>
      <c r="F921" s="76"/>
      <c r="G921" s="76"/>
      <c r="H921" s="76"/>
      <c r="I921" s="76"/>
      <c r="J921" s="76"/>
      <c r="K921" s="76"/>
    </row>
    <row r="922" spans="1:11" ht="12" customHeight="1" x14ac:dyDescent="0.3">
      <c r="A922" s="58"/>
      <c r="D922" s="58"/>
      <c r="E922" s="72"/>
      <c r="F922" s="76"/>
      <c r="G922" s="76"/>
      <c r="H922" s="76"/>
      <c r="I922" s="76"/>
      <c r="J922" s="76"/>
      <c r="K922" s="76"/>
    </row>
    <row r="923" spans="1:11" ht="12" customHeight="1" x14ac:dyDescent="0.3">
      <c r="A923" s="58"/>
      <c r="D923" s="58"/>
      <c r="E923" s="72"/>
      <c r="F923" s="76"/>
      <c r="G923" s="76"/>
      <c r="H923" s="76"/>
      <c r="I923" s="76"/>
      <c r="J923" s="76"/>
      <c r="K923" s="76"/>
    </row>
    <row r="924" spans="1:11" ht="12" customHeight="1" x14ac:dyDescent="0.3">
      <c r="A924" s="58"/>
      <c r="D924" s="58"/>
      <c r="E924" s="72"/>
      <c r="F924" s="76"/>
      <c r="G924" s="76"/>
      <c r="H924" s="76"/>
      <c r="I924" s="76"/>
      <c r="J924" s="76"/>
      <c r="K924" s="76"/>
    </row>
    <row r="925" spans="1:11" ht="12" customHeight="1" x14ac:dyDescent="0.3">
      <c r="A925" s="58"/>
      <c r="D925" s="58"/>
      <c r="E925" s="72"/>
      <c r="F925" s="76"/>
      <c r="G925" s="76"/>
      <c r="H925" s="76"/>
      <c r="I925" s="76"/>
      <c r="J925" s="76"/>
      <c r="K925" s="76"/>
    </row>
    <row r="926" spans="1:11" ht="12" customHeight="1" x14ac:dyDescent="0.3">
      <c r="A926" s="58"/>
      <c r="D926" s="58"/>
      <c r="E926" s="72"/>
      <c r="F926" s="76"/>
      <c r="G926" s="76"/>
      <c r="H926" s="76"/>
      <c r="I926" s="76"/>
      <c r="J926" s="76"/>
      <c r="K926" s="76"/>
    </row>
    <row r="927" spans="1:11" ht="12" customHeight="1" x14ac:dyDescent="0.3">
      <c r="A927" s="58"/>
      <c r="D927" s="58"/>
      <c r="E927" s="72"/>
      <c r="F927" s="76"/>
      <c r="G927" s="76"/>
      <c r="H927" s="76"/>
      <c r="I927" s="76"/>
      <c r="J927" s="76"/>
      <c r="K927" s="76"/>
    </row>
    <row r="928" spans="1:11" ht="12" customHeight="1" x14ac:dyDescent="0.3">
      <c r="A928" s="58"/>
      <c r="D928" s="58"/>
      <c r="E928" s="72"/>
      <c r="F928" s="76"/>
      <c r="G928" s="76"/>
      <c r="H928" s="76"/>
      <c r="I928" s="76"/>
      <c r="J928" s="76"/>
      <c r="K928" s="76"/>
    </row>
    <row r="929" spans="1:11" ht="12" customHeight="1" x14ac:dyDescent="0.3">
      <c r="A929" s="58"/>
      <c r="D929" s="58"/>
      <c r="E929" s="72"/>
      <c r="F929" s="76"/>
      <c r="G929" s="76"/>
      <c r="H929" s="76"/>
      <c r="I929" s="76"/>
      <c r="J929" s="76"/>
      <c r="K929" s="76"/>
    </row>
    <row r="930" spans="1:11" ht="12" customHeight="1" x14ac:dyDescent="0.3">
      <c r="A930" s="58"/>
      <c r="D930" s="58"/>
      <c r="E930" s="72"/>
      <c r="F930" s="76"/>
      <c r="G930" s="76"/>
      <c r="H930" s="76"/>
      <c r="I930" s="76"/>
      <c r="J930" s="76"/>
      <c r="K930" s="76"/>
    </row>
    <row r="931" spans="1:11" ht="12" customHeight="1" x14ac:dyDescent="0.3">
      <c r="A931" s="58"/>
      <c r="D931" s="58"/>
      <c r="E931" s="72"/>
      <c r="F931" s="76"/>
      <c r="G931" s="76"/>
      <c r="H931" s="76"/>
      <c r="I931" s="76"/>
      <c r="J931" s="76"/>
      <c r="K931" s="76"/>
    </row>
    <row r="932" spans="1:11" ht="12" customHeight="1" x14ac:dyDescent="0.3">
      <c r="A932" s="58"/>
      <c r="D932" s="58"/>
      <c r="E932" s="72"/>
      <c r="F932" s="76"/>
      <c r="G932" s="76"/>
      <c r="H932" s="76"/>
      <c r="I932" s="76"/>
      <c r="J932" s="76"/>
      <c r="K932" s="76"/>
    </row>
    <row r="933" spans="1:11" ht="12" customHeight="1" x14ac:dyDescent="0.3">
      <c r="A933" s="58"/>
      <c r="D933" s="58"/>
      <c r="E933" s="72"/>
      <c r="F933" s="76"/>
      <c r="G933" s="76"/>
      <c r="H933" s="76"/>
      <c r="I933" s="76"/>
      <c r="J933" s="76"/>
      <c r="K933" s="76"/>
    </row>
    <row r="934" spans="1:11" ht="12" customHeight="1" x14ac:dyDescent="0.3">
      <c r="A934" s="58"/>
      <c r="D934" s="58"/>
      <c r="E934" s="72"/>
      <c r="F934" s="76"/>
      <c r="G934" s="76"/>
      <c r="H934" s="76"/>
      <c r="I934" s="76"/>
      <c r="J934" s="76"/>
      <c r="K934" s="76"/>
    </row>
    <row r="935" spans="1:11" ht="12" customHeight="1" x14ac:dyDescent="0.3">
      <c r="A935" s="58"/>
      <c r="D935" s="58"/>
      <c r="E935" s="72"/>
      <c r="F935" s="76"/>
      <c r="G935" s="76"/>
      <c r="H935" s="76"/>
      <c r="I935" s="76"/>
      <c r="J935" s="76"/>
      <c r="K935" s="76"/>
    </row>
    <row r="936" spans="1:11" ht="12" customHeight="1" x14ac:dyDescent="0.3">
      <c r="A936" s="58"/>
      <c r="D936" s="58"/>
      <c r="E936" s="72"/>
      <c r="F936" s="76"/>
      <c r="G936" s="76"/>
      <c r="H936" s="76"/>
      <c r="I936" s="76"/>
      <c r="J936" s="76"/>
      <c r="K936" s="76"/>
    </row>
    <row r="937" spans="1:11" ht="12" customHeight="1" x14ac:dyDescent="0.3">
      <c r="A937" s="58"/>
      <c r="D937" s="58"/>
      <c r="E937" s="72"/>
      <c r="F937" s="76"/>
      <c r="G937" s="76"/>
      <c r="H937" s="76"/>
      <c r="I937" s="76"/>
      <c r="J937" s="76"/>
      <c r="K937" s="76"/>
    </row>
    <row r="938" spans="1:11" ht="12" customHeight="1" x14ac:dyDescent="0.3">
      <c r="A938" s="58"/>
      <c r="D938" s="58"/>
      <c r="E938" s="72"/>
      <c r="F938" s="76"/>
      <c r="G938" s="76"/>
      <c r="H938" s="76"/>
      <c r="I938" s="76"/>
      <c r="J938" s="76"/>
      <c r="K938" s="76"/>
    </row>
    <row r="939" spans="1:11" ht="12" customHeight="1" x14ac:dyDescent="0.3">
      <c r="A939" s="58"/>
      <c r="D939" s="58"/>
      <c r="E939" s="72"/>
      <c r="F939" s="76"/>
      <c r="G939" s="76"/>
      <c r="H939" s="76"/>
      <c r="I939" s="76"/>
      <c r="J939" s="76"/>
      <c r="K939" s="76"/>
    </row>
    <row r="940" spans="1:11" ht="12" customHeight="1" x14ac:dyDescent="0.3">
      <c r="A940" s="58"/>
      <c r="D940" s="58"/>
      <c r="E940" s="72"/>
      <c r="F940" s="76"/>
      <c r="G940" s="76"/>
      <c r="H940" s="76"/>
      <c r="I940" s="76"/>
      <c r="J940" s="76"/>
      <c r="K940" s="76"/>
    </row>
    <row r="941" spans="1:11" ht="12" customHeight="1" x14ac:dyDescent="0.3">
      <c r="A941" s="58"/>
      <c r="D941" s="58"/>
      <c r="E941" s="72"/>
      <c r="F941" s="76"/>
      <c r="G941" s="76"/>
      <c r="H941" s="76"/>
      <c r="I941" s="76"/>
      <c r="J941" s="76"/>
      <c r="K941" s="76"/>
    </row>
    <row r="942" spans="1:11" ht="12" customHeight="1" x14ac:dyDescent="0.3">
      <c r="A942" s="58"/>
      <c r="D942" s="58"/>
      <c r="E942" s="72"/>
      <c r="F942" s="76"/>
      <c r="G942" s="76"/>
      <c r="H942" s="76"/>
      <c r="I942" s="76"/>
      <c r="J942" s="76"/>
      <c r="K942" s="76"/>
    </row>
    <row r="943" spans="1:11" ht="12" customHeight="1" x14ac:dyDescent="0.3">
      <c r="A943" s="58"/>
      <c r="D943" s="58"/>
      <c r="E943" s="72"/>
      <c r="F943" s="76"/>
      <c r="G943" s="76"/>
      <c r="H943" s="76"/>
      <c r="I943" s="76"/>
      <c r="J943" s="76"/>
      <c r="K943" s="76"/>
    </row>
    <row r="944" spans="1:11" ht="12" customHeight="1" x14ac:dyDescent="0.3">
      <c r="A944" s="58"/>
      <c r="D944" s="58"/>
      <c r="E944" s="72"/>
      <c r="F944" s="76"/>
      <c r="G944" s="76"/>
      <c r="H944" s="76"/>
      <c r="I944" s="76"/>
      <c r="J944" s="76"/>
      <c r="K944" s="76"/>
    </row>
    <row r="945" spans="1:11" ht="12" customHeight="1" x14ac:dyDescent="0.3">
      <c r="A945" s="58"/>
      <c r="D945" s="58"/>
      <c r="E945" s="72"/>
      <c r="F945" s="76"/>
      <c r="G945" s="76"/>
      <c r="H945" s="76"/>
      <c r="I945" s="76"/>
      <c r="J945" s="76"/>
      <c r="K945" s="76"/>
    </row>
    <row r="946" spans="1:11" ht="12" customHeight="1" x14ac:dyDescent="0.3">
      <c r="A946" s="58"/>
      <c r="D946" s="58"/>
      <c r="E946" s="72"/>
      <c r="F946" s="76"/>
      <c r="G946" s="76"/>
      <c r="H946" s="76"/>
      <c r="I946" s="76"/>
      <c r="J946" s="76"/>
      <c r="K946" s="76"/>
    </row>
    <row r="947" spans="1:11" ht="12" customHeight="1" x14ac:dyDescent="0.3">
      <c r="A947" s="58"/>
      <c r="D947" s="58"/>
      <c r="E947" s="72"/>
      <c r="F947" s="76"/>
      <c r="G947" s="76"/>
      <c r="H947" s="76"/>
      <c r="I947" s="76"/>
      <c r="J947" s="76"/>
      <c r="K947" s="76"/>
    </row>
    <row r="948" spans="1:11" ht="12" customHeight="1" x14ac:dyDescent="0.3">
      <c r="A948" s="58"/>
      <c r="D948" s="58"/>
      <c r="E948" s="72"/>
      <c r="F948" s="76"/>
      <c r="G948" s="76"/>
      <c r="H948" s="76"/>
      <c r="I948" s="76"/>
      <c r="J948" s="76"/>
      <c r="K948" s="76"/>
    </row>
    <row r="949" spans="1:11" ht="12" customHeight="1" x14ac:dyDescent="0.3">
      <c r="A949" s="58"/>
      <c r="D949" s="58"/>
      <c r="E949" s="72"/>
      <c r="F949" s="76"/>
      <c r="G949" s="76"/>
      <c r="H949" s="76"/>
      <c r="I949" s="76"/>
      <c r="J949" s="76"/>
      <c r="K949" s="76"/>
    </row>
    <row r="950" spans="1:11" ht="12" customHeight="1" x14ac:dyDescent="0.3">
      <c r="A950" s="58"/>
      <c r="D950" s="58"/>
      <c r="E950" s="72"/>
      <c r="F950" s="76"/>
      <c r="G950" s="76"/>
      <c r="H950" s="76"/>
      <c r="I950" s="76"/>
      <c r="J950" s="76"/>
      <c r="K950" s="76"/>
    </row>
    <row r="951" spans="1:11" ht="12" customHeight="1" x14ac:dyDescent="0.3">
      <c r="A951" s="58"/>
      <c r="D951" s="58"/>
      <c r="E951" s="72"/>
      <c r="F951" s="76"/>
      <c r="G951" s="76"/>
      <c r="H951" s="76"/>
      <c r="I951" s="76"/>
      <c r="J951" s="76"/>
      <c r="K951" s="76"/>
    </row>
    <row r="952" spans="1:11" ht="12" customHeight="1" x14ac:dyDescent="0.3">
      <c r="A952" s="58"/>
      <c r="D952" s="58"/>
      <c r="E952" s="72"/>
      <c r="F952" s="76"/>
      <c r="G952" s="76"/>
      <c r="H952" s="76"/>
      <c r="I952" s="76"/>
      <c r="J952" s="76"/>
      <c r="K952" s="76"/>
    </row>
    <row r="953" spans="1:11" ht="12" customHeight="1" x14ac:dyDescent="0.3">
      <c r="A953" s="58"/>
      <c r="D953" s="58"/>
      <c r="E953" s="72"/>
      <c r="F953" s="76"/>
      <c r="G953" s="76"/>
      <c r="H953" s="76"/>
      <c r="I953" s="76"/>
      <c r="J953" s="76"/>
      <c r="K953" s="76"/>
    </row>
    <row r="954" spans="1:11" ht="12" customHeight="1" x14ac:dyDescent="0.3">
      <c r="A954" s="58"/>
      <c r="D954" s="58"/>
      <c r="E954" s="72"/>
      <c r="F954" s="76"/>
      <c r="G954" s="76"/>
      <c r="H954" s="76"/>
      <c r="I954" s="76"/>
      <c r="J954" s="76"/>
      <c r="K954" s="76"/>
    </row>
    <row r="955" spans="1:11" ht="12" customHeight="1" x14ac:dyDescent="0.3">
      <c r="A955" s="58"/>
      <c r="D955" s="58"/>
      <c r="E955" s="72"/>
      <c r="F955" s="76"/>
      <c r="G955" s="76"/>
      <c r="H955" s="76"/>
      <c r="I955" s="76"/>
      <c r="J955" s="76"/>
      <c r="K955" s="76"/>
    </row>
    <row r="956" spans="1:11" ht="12" customHeight="1" x14ac:dyDescent="0.3">
      <c r="A956" s="58"/>
      <c r="D956" s="58"/>
      <c r="E956" s="72"/>
      <c r="F956" s="76"/>
      <c r="G956" s="76"/>
      <c r="H956" s="76"/>
      <c r="I956" s="76"/>
      <c r="J956" s="76"/>
      <c r="K956" s="76"/>
    </row>
    <row r="957" spans="1:11" ht="12" customHeight="1" x14ac:dyDescent="0.3">
      <c r="A957" s="58"/>
      <c r="D957" s="58"/>
      <c r="E957" s="72"/>
      <c r="F957" s="76"/>
      <c r="G957" s="76"/>
      <c r="H957" s="76"/>
      <c r="I957" s="76"/>
      <c r="J957" s="76"/>
      <c r="K957" s="76"/>
    </row>
    <row r="958" spans="1:11" ht="12" customHeight="1" x14ac:dyDescent="0.3">
      <c r="A958" s="58"/>
      <c r="D958" s="58"/>
      <c r="E958" s="72"/>
      <c r="F958" s="76"/>
      <c r="G958" s="76"/>
      <c r="H958" s="76"/>
      <c r="I958" s="76"/>
      <c r="J958" s="76"/>
      <c r="K958" s="76"/>
    </row>
    <row r="959" spans="1:11" ht="12" customHeight="1" x14ac:dyDescent="0.3">
      <c r="A959" s="58"/>
      <c r="D959" s="58"/>
      <c r="E959" s="72"/>
      <c r="F959" s="76"/>
      <c r="G959" s="76"/>
      <c r="H959" s="76"/>
      <c r="I959" s="76"/>
      <c r="J959" s="76"/>
      <c r="K959" s="76"/>
    </row>
    <row r="960" spans="1:11" ht="12" customHeight="1" x14ac:dyDescent="0.3">
      <c r="A960" s="58"/>
      <c r="D960" s="58"/>
      <c r="E960" s="72"/>
      <c r="F960" s="76"/>
      <c r="G960" s="76"/>
      <c r="H960" s="76"/>
      <c r="I960" s="76"/>
      <c r="J960" s="76"/>
      <c r="K960" s="76"/>
    </row>
    <row r="961" spans="1:11" ht="12" customHeight="1" x14ac:dyDescent="0.3">
      <c r="A961" s="58"/>
      <c r="D961" s="58"/>
      <c r="E961" s="72"/>
      <c r="F961" s="76"/>
      <c r="G961" s="76"/>
      <c r="H961" s="76"/>
      <c r="I961" s="76"/>
      <c r="J961" s="76"/>
      <c r="K961" s="76"/>
    </row>
    <row r="962" spans="1:11" ht="12" customHeight="1" x14ac:dyDescent="0.3">
      <c r="A962" s="58"/>
      <c r="D962" s="58"/>
      <c r="E962" s="72"/>
      <c r="F962" s="76"/>
      <c r="G962" s="76"/>
      <c r="H962" s="76"/>
      <c r="I962" s="76"/>
      <c r="J962" s="76"/>
      <c r="K962" s="76"/>
    </row>
    <row r="963" spans="1:11" ht="12" customHeight="1" x14ac:dyDescent="0.3">
      <c r="A963" s="58"/>
      <c r="D963" s="58"/>
      <c r="E963" s="72"/>
      <c r="F963" s="76"/>
      <c r="G963" s="76"/>
      <c r="H963" s="76"/>
      <c r="I963" s="76"/>
      <c r="J963" s="76"/>
      <c r="K963" s="76"/>
    </row>
    <row r="964" spans="1:11" ht="12" customHeight="1" x14ac:dyDescent="0.3">
      <c r="A964" s="58"/>
      <c r="D964" s="58"/>
      <c r="E964" s="72"/>
      <c r="F964" s="76"/>
      <c r="G964" s="76"/>
      <c r="H964" s="76"/>
      <c r="I964" s="76"/>
      <c r="J964" s="76"/>
      <c r="K964" s="76"/>
    </row>
    <row r="965" spans="1:11" ht="12" customHeight="1" x14ac:dyDescent="0.3">
      <c r="A965" s="58"/>
      <c r="D965" s="58"/>
      <c r="E965" s="72"/>
      <c r="F965" s="76"/>
      <c r="G965" s="76"/>
      <c r="H965" s="76"/>
      <c r="I965" s="76"/>
      <c r="J965" s="76"/>
      <c r="K965" s="76"/>
    </row>
    <row r="966" spans="1:11" ht="12" customHeight="1" x14ac:dyDescent="0.3">
      <c r="A966" s="58"/>
      <c r="D966" s="58"/>
      <c r="E966" s="72"/>
      <c r="F966" s="76"/>
      <c r="G966" s="76"/>
      <c r="H966" s="76"/>
      <c r="I966" s="76"/>
      <c r="J966" s="76"/>
      <c r="K966" s="76"/>
    </row>
    <row r="967" spans="1:11" ht="12" customHeight="1" x14ac:dyDescent="0.3">
      <c r="A967" s="58"/>
      <c r="D967" s="58"/>
      <c r="E967" s="72"/>
      <c r="F967" s="76"/>
      <c r="G967" s="76"/>
      <c r="H967" s="76"/>
      <c r="I967" s="76"/>
      <c r="J967" s="76"/>
      <c r="K967" s="76"/>
    </row>
    <row r="968" spans="1:11" ht="12" customHeight="1" x14ac:dyDescent="0.3">
      <c r="A968" s="58"/>
      <c r="D968" s="58"/>
      <c r="E968" s="72"/>
      <c r="F968" s="76"/>
      <c r="G968" s="76"/>
      <c r="H968" s="76"/>
      <c r="I968" s="76"/>
      <c r="J968" s="76"/>
      <c r="K968" s="76"/>
    </row>
    <row r="969" spans="1:11" ht="12" customHeight="1" x14ac:dyDescent="0.3">
      <c r="A969" s="58"/>
      <c r="D969" s="58"/>
      <c r="E969" s="72"/>
      <c r="F969" s="76"/>
      <c r="G969" s="76"/>
      <c r="H969" s="76"/>
      <c r="I969" s="76"/>
      <c r="J969" s="76"/>
      <c r="K969" s="76"/>
    </row>
    <row r="970" spans="1:11" ht="12" customHeight="1" x14ac:dyDescent="0.3">
      <c r="A970" s="58"/>
      <c r="D970" s="58"/>
      <c r="E970" s="72"/>
      <c r="F970" s="76"/>
      <c r="G970" s="76"/>
      <c r="H970" s="76"/>
      <c r="I970" s="76"/>
      <c r="J970" s="76"/>
      <c r="K970" s="76"/>
    </row>
    <row r="971" spans="1:11" ht="12" customHeight="1" x14ac:dyDescent="0.3">
      <c r="A971" s="58"/>
      <c r="D971" s="58"/>
      <c r="E971" s="72"/>
      <c r="F971" s="76"/>
      <c r="G971" s="76"/>
      <c r="H971" s="76"/>
      <c r="I971" s="76"/>
      <c r="J971" s="76"/>
      <c r="K971" s="76"/>
    </row>
    <row r="972" spans="1:11" ht="12" customHeight="1" x14ac:dyDescent="0.3">
      <c r="A972" s="58"/>
      <c r="D972" s="58"/>
      <c r="E972" s="72"/>
      <c r="F972" s="76"/>
      <c r="G972" s="76"/>
      <c r="H972" s="76"/>
      <c r="I972" s="76"/>
      <c r="J972" s="76"/>
      <c r="K972" s="76"/>
    </row>
    <row r="973" spans="1:11" ht="12" customHeight="1" x14ac:dyDescent="0.3">
      <c r="A973" s="58"/>
      <c r="D973" s="58"/>
      <c r="E973" s="72"/>
      <c r="F973" s="76"/>
      <c r="G973" s="76"/>
      <c r="H973" s="76"/>
      <c r="I973" s="76"/>
      <c r="J973" s="76"/>
      <c r="K973" s="76"/>
    </row>
    <row r="974" spans="1:11" ht="12" customHeight="1" x14ac:dyDescent="0.3">
      <c r="A974" s="58"/>
      <c r="D974" s="58"/>
      <c r="E974" s="72"/>
      <c r="F974" s="76"/>
      <c r="G974" s="76"/>
      <c r="H974" s="76"/>
      <c r="I974" s="76"/>
      <c r="J974" s="76"/>
      <c r="K974" s="76"/>
    </row>
    <row r="975" spans="1:11" ht="12" customHeight="1" x14ac:dyDescent="0.3">
      <c r="A975" s="58"/>
      <c r="D975" s="58"/>
      <c r="E975" s="72"/>
      <c r="F975" s="76"/>
      <c r="G975" s="76"/>
      <c r="H975" s="76"/>
      <c r="I975" s="76"/>
      <c r="J975" s="76"/>
      <c r="K975" s="76"/>
    </row>
    <row r="976" spans="1:11" ht="12" customHeight="1" x14ac:dyDescent="0.3">
      <c r="A976" s="58"/>
      <c r="D976" s="58"/>
      <c r="E976" s="72"/>
      <c r="F976" s="76"/>
      <c r="G976" s="76"/>
      <c r="H976" s="76"/>
      <c r="I976" s="76"/>
      <c r="J976" s="76"/>
      <c r="K976" s="76"/>
    </row>
    <row r="977" spans="1:11" ht="12" customHeight="1" x14ac:dyDescent="0.3">
      <c r="A977" s="58"/>
      <c r="D977" s="58"/>
      <c r="E977" s="72"/>
      <c r="F977" s="76"/>
      <c r="G977" s="76"/>
      <c r="H977" s="76"/>
      <c r="I977" s="76"/>
      <c r="J977" s="76"/>
      <c r="K977" s="76"/>
    </row>
    <row r="978" spans="1:11" ht="12" customHeight="1" x14ac:dyDescent="0.3">
      <c r="A978" s="58"/>
      <c r="D978" s="58"/>
      <c r="E978" s="72"/>
      <c r="F978" s="76"/>
      <c r="G978" s="76"/>
      <c r="H978" s="76"/>
      <c r="I978" s="76"/>
      <c r="J978" s="76"/>
      <c r="K978" s="76"/>
    </row>
    <row r="979" spans="1:11" ht="12" customHeight="1" x14ac:dyDescent="0.3">
      <c r="A979" s="58"/>
      <c r="D979" s="58"/>
      <c r="E979" s="72"/>
      <c r="F979" s="76"/>
      <c r="G979" s="76"/>
      <c r="H979" s="76"/>
      <c r="I979" s="76"/>
      <c r="J979" s="76"/>
      <c r="K979" s="76"/>
    </row>
    <row r="980" spans="1:11" ht="12" customHeight="1" x14ac:dyDescent="0.3">
      <c r="A980" s="58"/>
      <c r="D980" s="58"/>
      <c r="E980" s="72"/>
      <c r="F980" s="76"/>
      <c r="G980" s="76"/>
      <c r="H980" s="76"/>
      <c r="I980" s="76"/>
      <c r="J980" s="76"/>
      <c r="K980" s="76"/>
    </row>
    <row r="981" spans="1:11" ht="12" customHeight="1" x14ac:dyDescent="0.3">
      <c r="A981" s="58"/>
      <c r="D981" s="58"/>
      <c r="E981" s="72"/>
      <c r="F981" s="76"/>
      <c r="G981" s="76"/>
      <c r="H981" s="76"/>
      <c r="I981" s="76"/>
      <c r="J981" s="76"/>
      <c r="K981" s="76"/>
    </row>
    <row r="982" spans="1:11" ht="12" customHeight="1" x14ac:dyDescent="0.3">
      <c r="A982" s="58"/>
      <c r="D982" s="58"/>
      <c r="E982" s="72"/>
      <c r="F982" s="76"/>
      <c r="G982" s="76"/>
      <c r="H982" s="76"/>
      <c r="I982" s="76"/>
      <c r="J982" s="76"/>
      <c r="K982" s="76"/>
    </row>
    <row r="983" spans="1:11" ht="12" customHeight="1" x14ac:dyDescent="0.3">
      <c r="A983" s="58"/>
      <c r="D983" s="58"/>
      <c r="E983" s="72"/>
      <c r="F983" s="76"/>
      <c r="G983" s="76"/>
      <c r="H983" s="76"/>
      <c r="I983" s="76"/>
      <c r="J983" s="76"/>
      <c r="K983" s="76"/>
    </row>
    <row r="984" spans="1:11" ht="12" customHeight="1" x14ac:dyDescent="0.3">
      <c r="A984" s="58"/>
      <c r="D984" s="58"/>
      <c r="E984" s="72"/>
      <c r="F984" s="76"/>
      <c r="G984" s="76"/>
      <c r="H984" s="76"/>
      <c r="I984" s="76"/>
      <c r="J984" s="76"/>
      <c r="K984" s="76"/>
    </row>
    <row r="985" spans="1:11" ht="12" customHeight="1" x14ac:dyDescent="0.3">
      <c r="A985" s="58"/>
      <c r="D985" s="58"/>
      <c r="E985" s="72"/>
      <c r="F985" s="76"/>
      <c r="G985" s="76"/>
      <c r="H985" s="76"/>
      <c r="I985" s="76"/>
      <c r="J985" s="76"/>
      <c r="K985" s="76"/>
    </row>
    <row r="986" spans="1:11" ht="12" customHeight="1" x14ac:dyDescent="0.3">
      <c r="A986" s="58"/>
      <c r="D986" s="58"/>
      <c r="E986" s="72"/>
      <c r="F986" s="76"/>
      <c r="G986" s="76"/>
      <c r="H986" s="76"/>
      <c r="I986" s="76"/>
      <c r="J986" s="76"/>
      <c r="K986" s="76"/>
    </row>
    <row r="987" spans="1:11" ht="12" customHeight="1" x14ac:dyDescent="0.3">
      <c r="A987" s="58"/>
      <c r="D987" s="58"/>
      <c r="E987" s="72"/>
      <c r="F987" s="76"/>
      <c r="G987" s="76"/>
      <c r="H987" s="76"/>
      <c r="I987" s="76"/>
      <c r="J987" s="76"/>
      <c r="K987" s="76"/>
    </row>
    <row r="988" spans="1:11" ht="12" customHeight="1" x14ac:dyDescent="0.3">
      <c r="A988" s="58"/>
      <c r="D988" s="58"/>
      <c r="E988" s="72"/>
      <c r="F988" s="76"/>
      <c r="G988" s="76"/>
      <c r="H988" s="76"/>
      <c r="I988" s="76"/>
      <c r="J988" s="76"/>
      <c r="K988" s="76"/>
    </row>
    <row r="989" spans="1:11" ht="12" customHeight="1" x14ac:dyDescent="0.3">
      <c r="A989" s="58"/>
      <c r="D989" s="58"/>
      <c r="E989" s="72"/>
      <c r="F989" s="76"/>
      <c r="G989" s="76"/>
      <c r="H989" s="76"/>
      <c r="I989" s="76"/>
      <c r="J989" s="76"/>
      <c r="K989" s="76"/>
    </row>
    <row r="990" spans="1:11" ht="12" customHeight="1" x14ac:dyDescent="0.3">
      <c r="A990" s="58"/>
      <c r="D990" s="58"/>
      <c r="E990" s="72"/>
      <c r="F990" s="76"/>
      <c r="G990" s="76"/>
      <c r="H990" s="76"/>
      <c r="I990" s="76"/>
      <c r="J990" s="76"/>
      <c r="K990" s="76"/>
    </row>
    <row r="991" spans="1:11" ht="12" customHeight="1" x14ac:dyDescent="0.3">
      <c r="A991" s="58"/>
      <c r="D991" s="58"/>
      <c r="E991" s="72"/>
      <c r="F991" s="76"/>
      <c r="G991" s="76"/>
      <c r="H991" s="76"/>
      <c r="I991" s="76"/>
      <c r="J991" s="76"/>
      <c r="K991" s="76"/>
    </row>
    <row r="992" spans="1:11" ht="12" customHeight="1" x14ac:dyDescent="0.3">
      <c r="A992" s="58"/>
      <c r="D992" s="58"/>
      <c r="E992" s="72"/>
      <c r="F992" s="76"/>
      <c r="G992" s="76"/>
      <c r="H992" s="76"/>
      <c r="I992" s="76"/>
      <c r="J992" s="76"/>
      <c r="K992" s="76"/>
    </row>
    <row r="993" spans="1:11" ht="12" customHeight="1" x14ac:dyDescent="0.3">
      <c r="A993" s="58"/>
      <c r="D993" s="58"/>
      <c r="E993" s="72"/>
      <c r="F993" s="76"/>
      <c r="G993" s="76"/>
      <c r="H993" s="76"/>
      <c r="I993" s="76"/>
      <c r="J993" s="76"/>
      <c r="K993" s="76"/>
    </row>
    <row r="994" spans="1:11" ht="12" customHeight="1" x14ac:dyDescent="0.3">
      <c r="A994" s="58"/>
      <c r="D994" s="58"/>
      <c r="E994" s="72"/>
      <c r="F994" s="76"/>
      <c r="G994" s="76"/>
      <c r="H994" s="76"/>
      <c r="I994" s="76"/>
      <c r="J994" s="76"/>
      <c r="K994" s="76"/>
    </row>
    <row r="995" spans="1:11" ht="12" customHeight="1" x14ac:dyDescent="0.3">
      <c r="A995" s="58"/>
      <c r="D995" s="58"/>
      <c r="E995" s="72"/>
      <c r="F995" s="76"/>
      <c r="G995" s="76"/>
      <c r="H995" s="76"/>
      <c r="I995" s="76"/>
      <c r="J995" s="76"/>
      <c r="K995" s="76"/>
    </row>
    <row r="996" spans="1:11" ht="12" customHeight="1" x14ac:dyDescent="0.3">
      <c r="A996" s="58"/>
      <c r="D996" s="58"/>
      <c r="E996" s="72"/>
      <c r="F996" s="76"/>
      <c r="G996" s="76"/>
      <c r="H996" s="76"/>
      <c r="I996" s="76"/>
      <c r="J996" s="76"/>
      <c r="K996" s="76"/>
    </row>
    <row r="997" spans="1:11" ht="12" customHeight="1" x14ac:dyDescent="0.3">
      <c r="A997" s="58"/>
      <c r="D997" s="58"/>
      <c r="E997" s="72"/>
      <c r="F997" s="76"/>
      <c r="G997" s="76"/>
      <c r="H997" s="76"/>
      <c r="I997" s="76"/>
      <c r="J997" s="76"/>
      <c r="K997" s="76"/>
    </row>
    <row r="998" spans="1:11" ht="12" customHeight="1" x14ac:dyDescent="0.3">
      <c r="A998" s="58"/>
      <c r="D998" s="58"/>
      <c r="E998" s="72"/>
      <c r="F998" s="76"/>
      <c r="G998" s="76"/>
      <c r="H998" s="76"/>
      <c r="I998" s="76"/>
      <c r="J998" s="76"/>
      <c r="K998" s="76"/>
    </row>
    <row r="999" spans="1:11" ht="12" customHeight="1" x14ac:dyDescent="0.3">
      <c r="A999" s="58"/>
      <c r="D999" s="58"/>
      <c r="E999" s="72"/>
      <c r="F999" s="76"/>
      <c r="G999" s="76"/>
      <c r="H999" s="76"/>
      <c r="I999" s="76"/>
      <c r="J999" s="76"/>
      <c r="K999" s="76"/>
    </row>
    <row r="1000" spans="1:11" ht="12" customHeight="1" x14ac:dyDescent="0.3">
      <c r="A1000" s="58"/>
      <c r="D1000" s="58"/>
      <c r="E1000" s="72"/>
      <c r="F1000" s="76"/>
      <c r="G1000" s="76"/>
      <c r="H1000" s="76"/>
      <c r="I1000" s="76"/>
      <c r="J1000" s="76"/>
      <c r="K1000" s="76"/>
    </row>
    <row r="1001" spans="1:11" ht="12" customHeight="1" x14ac:dyDescent="0.3">
      <c r="A1001" s="58"/>
      <c r="D1001" s="58"/>
      <c r="E1001" s="72"/>
      <c r="F1001" s="76"/>
      <c r="G1001" s="76"/>
      <c r="H1001" s="76"/>
      <c r="I1001" s="76"/>
      <c r="J1001" s="76"/>
      <c r="K1001" s="76"/>
    </row>
    <row r="1002" spans="1:11" ht="12" customHeight="1" x14ac:dyDescent="0.3">
      <c r="A1002" s="58"/>
      <c r="D1002" s="58"/>
      <c r="E1002" s="72"/>
      <c r="F1002" s="76"/>
      <c r="G1002" s="76"/>
      <c r="H1002" s="76"/>
      <c r="I1002" s="76"/>
      <c r="J1002" s="76"/>
      <c r="K1002" s="76"/>
    </row>
    <row r="1003" spans="1:11" ht="12" customHeight="1" x14ac:dyDescent="0.3">
      <c r="A1003" s="58"/>
      <c r="D1003" s="58"/>
      <c r="E1003" s="72"/>
      <c r="F1003" s="76"/>
      <c r="G1003" s="76"/>
      <c r="H1003" s="76"/>
      <c r="I1003" s="76"/>
      <c r="J1003" s="76"/>
      <c r="K1003" s="76"/>
    </row>
    <row r="1004" spans="1:11" ht="12" customHeight="1" x14ac:dyDescent="0.3">
      <c r="A1004" s="58"/>
      <c r="D1004" s="58"/>
      <c r="E1004" s="72"/>
      <c r="F1004" s="76"/>
      <c r="G1004" s="76"/>
      <c r="H1004" s="76"/>
      <c r="I1004" s="76"/>
      <c r="J1004" s="76"/>
      <c r="K1004" s="76"/>
    </row>
    <row r="1005" spans="1:11" ht="12" customHeight="1" x14ac:dyDescent="0.3">
      <c r="A1005" s="58"/>
      <c r="D1005" s="58"/>
      <c r="E1005" s="72"/>
      <c r="F1005" s="76"/>
      <c r="G1005" s="76"/>
      <c r="H1005" s="76"/>
      <c r="I1005" s="76"/>
      <c r="J1005" s="76"/>
      <c r="K1005" s="76"/>
    </row>
    <row r="1006" spans="1:11" ht="12" customHeight="1" x14ac:dyDescent="0.3">
      <c r="A1006" s="58"/>
      <c r="D1006" s="58"/>
      <c r="E1006" s="72"/>
      <c r="F1006" s="76"/>
      <c r="G1006" s="76"/>
      <c r="H1006" s="76"/>
      <c r="I1006" s="76"/>
      <c r="J1006" s="76"/>
      <c r="K1006" s="76"/>
    </row>
    <row r="1007" spans="1:11" ht="12" customHeight="1" x14ac:dyDescent="0.3">
      <c r="A1007" s="58"/>
      <c r="D1007" s="58"/>
      <c r="E1007" s="72"/>
      <c r="F1007" s="76"/>
      <c r="G1007" s="76"/>
      <c r="H1007" s="76"/>
      <c r="I1007" s="76"/>
      <c r="J1007" s="76"/>
      <c r="K1007" s="76"/>
    </row>
    <row r="1008" spans="1:11" ht="12" customHeight="1" x14ac:dyDescent="0.3">
      <c r="A1008" s="58"/>
      <c r="D1008" s="58"/>
      <c r="E1008" s="72"/>
      <c r="F1008" s="76"/>
      <c r="G1008" s="76"/>
      <c r="H1008" s="76"/>
      <c r="I1008" s="76"/>
      <c r="J1008" s="76"/>
      <c r="K1008" s="76"/>
    </row>
    <row r="1009" spans="1:11" ht="12" customHeight="1" x14ac:dyDescent="0.3">
      <c r="A1009" s="58"/>
      <c r="D1009" s="58"/>
      <c r="E1009" s="72"/>
      <c r="F1009" s="76"/>
      <c r="G1009" s="76"/>
      <c r="H1009" s="76"/>
      <c r="I1009" s="76"/>
      <c r="J1009" s="76"/>
      <c r="K1009" s="76"/>
    </row>
    <row r="1010" spans="1:11" ht="12" customHeight="1" x14ac:dyDescent="0.3">
      <c r="A1010" s="58"/>
      <c r="D1010" s="58"/>
      <c r="E1010" s="72"/>
      <c r="F1010" s="76"/>
      <c r="G1010" s="76"/>
      <c r="H1010" s="76"/>
      <c r="I1010" s="76"/>
      <c r="J1010" s="76"/>
      <c r="K1010" s="76"/>
    </row>
    <row r="1011" spans="1:11" ht="12" customHeight="1" x14ac:dyDescent="0.3">
      <c r="A1011" s="58"/>
      <c r="D1011" s="58"/>
      <c r="E1011" s="72"/>
      <c r="F1011" s="76"/>
      <c r="G1011" s="76"/>
      <c r="H1011" s="76"/>
      <c r="I1011" s="76"/>
      <c r="J1011" s="76"/>
      <c r="K1011" s="76"/>
    </row>
    <row r="1012" spans="1:11" ht="12" customHeight="1" x14ac:dyDescent="0.3">
      <c r="A1012" s="58"/>
      <c r="D1012" s="58"/>
      <c r="E1012" s="72"/>
      <c r="F1012" s="76"/>
      <c r="G1012" s="76"/>
      <c r="H1012" s="76"/>
      <c r="I1012" s="76"/>
      <c r="J1012" s="76"/>
      <c r="K1012" s="76"/>
    </row>
    <row r="1013" spans="1:11" ht="12" customHeight="1" x14ac:dyDescent="0.3">
      <c r="A1013" s="58"/>
      <c r="D1013" s="58"/>
      <c r="E1013" s="72"/>
      <c r="F1013" s="76"/>
      <c r="G1013" s="76"/>
      <c r="H1013" s="76"/>
      <c r="I1013" s="76"/>
      <c r="J1013" s="76"/>
      <c r="K1013" s="76"/>
    </row>
    <row r="1014" spans="1:11" ht="12" customHeight="1" x14ac:dyDescent="0.3">
      <c r="A1014" s="58"/>
      <c r="D1014" s="58"/>
      <c r="E1014" s="72"/>
      <c r="F1014" s="76"/>
      <c r="G1014" s="76"/>
      <c r="H1014" s="76"/>
      <c r="I1014" s="76"/>
      <c r="J1014" s="76"/>
      <c r="K1014" s="76"/>
    </row>
    <row r="1015" spans="1:11" ht="12" customHeight="1" x14ac:dyDescent="0.3">
      <c r="A1015" s="58"/>
      <c r="D1015" s="58"/>
      <c r="E1015" s="72"/>
      <c r="F1015" s="76"/>
      <c r="G1015" s="76"/>
      <c r="H1015" s="76"/>
      <c r="I1015" s="76"/>
      <c r="J1015" s="76"/>
      <c r="K1015" s="76"/>
    </row>
    <row r="1016" spans="1:11" ht="12" customHeight="1" x14ac:dyDescent="0.3">
      <c r="A1016" s="58"/>
      <c r="D1016" s="58"/>
      <c r="E1016" s="72"/>
      <c r="F1016" s="76"/>
      <c r="G1016" s="76"/>
      <c r="H1016" s="76"/>
      <c r="I1016" s="76"/>
      <c r="J1016" s="76"/>
      <c r="K1016" s="76"/>
    </row>
    <row r="1017" spans="1:11" ht="12" customHeight="1" x14ac:dyDescent="0.3">
      <c r="A1017" s="58"/>
      <c r="D1017" s="58"/>
      <c r="E1017" s="72"/>
      <c r="F1017" s="76"/>
      <c r="G1017" s="76"/>
      <c r="H1017" s="76"/>
      <c r="I1017" s="76"/>
      <c r="J1017" s="76"/>
      <c r="K1017" s="76"/>
    </row>
    <row r="1018" spans="1:11" ht="12" customHeight="1" x14ac:dyDescent="0.3">
      <c r="A1018" s="58"/>
      <c r="D1018" s="58"/>
      <c r="E1018" s="72"/>
      <c r="F1018" s="76"/>
      <c r="G1018" s="76"/>
      <c r="H1018" s="76"/>
      <c r="I1018" s="76"/>
      <c r="J1018" s="76"/>
      <c r="K1018" s="76"/>
    </row>
    <row r="1019" spans="1:11" ht="12" customHeight="1" x14ac:dyDescent="0.3">
      <c r="A1019" s="58"/>
      <c r="D1019" s="58"/>
      <c r="E1019" s="72"/>
      <c r="F1019" s="76"/>
      <c r="G1019" s="76"/>
      <c r="H1019" s="76"/>
      <c r="I1019" s="76"/>
      <c r="J1019" s="76"/>
      <c r="K1019" s="76"/>
    </row>
    <row r="1020" spans="1:11" ht="12" customHeight="1" x14ac:dyDescent="0.3">
      <c r="A1020" s="58"/>
      <c r="D1020" s="58"/>
      <c r="E1020" s="72"/>
      <c r="F1020" s="76"/>
      <c r="G1020" s="76"/>
      <c r="H1020" s="76"/>
      <c r="I1020" s="76"/>
      <c r="J1020" s="76"/>
      <c r="K1020" s="76"/>
    </row>
    <row r="1021" spans="1:11" ht="12" customHeight="1" x14ac:dyDescent="0.3">
      <c r="A1021" s="58"/>
      <c r="D1021" s="58"/>
      <c r="E1021" s="72"/>
      <c r="F1021" s="76"/>
      <c r="G1021" s="76"/>
      <c r="H1021" s="76"/>
      <c r="I1021" s="76"/>
      <c r="J1021" s="76"/>
      <c r="K1021" s="76"/>
    </row>
    <row r="1022" spans="1:11" ht="12" customHeight="1" x14ac:dyDescent="0.3">
      <c r="A1022" s="58"/>
      <c r="D1022" s="58"/>
      <c r="E1022" s="72"/>
      <c r="F1022" s="76"/>
      <c r="G1022" s="76"/>
      <c r="H1022" s="76"/>
      <c r="I1022" s="76"/>
      <c r="J1022" s="76"/>
      <c r="K1022" s="76"/>
    </row>
    <row r="1023" spans="1:11" ht="12" customHeight="1" x14ac:dyDescent="0.3">
      <c r="A1023" s="58"/>
      <c r="D1023" s="58"/>
      <c r="E1023" s="72"/>
      <c r="F1023" s="76"/>
      <c r="G1023" s="76"/>
      <c r="H1023" s="76"/>
      <c r="I1023" s="76"/>
      <c r="J1023" s="76"/>
      <c r="K1023" s="76"/>
    </row>
    <row r="1024" spans="1:11" ht="12" customHeight="1" x14ac:dyDescent="0.3">
      <c r="A1024" s="58"/>
      <c r="D1024" s="58"/>
      <c r="E1024" s="72"/>
      <c r="F1024" s="76"/>
      <c r="G1024" s="76"/>
      <c r="H1024" s="76"/>
      <c r="I1024" s="76"/>
      <c r="J1024" s="76"/>
      <c r="K1024" s="76"/>
    </row>
    <row r="1025" spans="1:11" ht="12" customHeight="1" x14ac:dyDescent="0.3">
      <c r="A1025" s="58"/>
      <c r="D1025" s="58"/>
      <c r="E1025" s="72"/>
      <c r="F1025" s="76"/>
      <c r="G1025" s="76"/>
      <c r="H1025" s="76"/>
      <c r="I1025" s="76"/>
      <c r="J1025" s="76"/>
      <c r="K1025" s="76"/>
    </row>
    <row r="1026" spans="1:11" ht="12" customHeight="1" x14ac:dyDescent="0.3">
      <c r="A1026" s="58"/>
      <c r="D1026" s="58"/>
      <c r="E1026" s="72"/>
      <c r="F1026" s="76"/>
      <c r="G1026" s="76"/>
      <c r="H1026" s="76"/>
      <c r="I1026" s="76"/>
      <c r="J1026" s="76"/>
      <c r="K1026" s="76"/>
    </row>
    <row r="1027" spans="1:11" ht="12" customHeight="1" x14ac:dyDescent="0.3">
      <c r="A1027" s="58"/>
      <c r="D1027" s="58"/>
      <c r="E1027" s="72"/>
      <c r="F1027" s="76"/>
      <c r="G1027" s="76"/>
      <c r="H1027" s="76"/>
      <c r="I1027" s="76"/>
      <c r="J1027" s="76"/>
      <c r="K1027" s="76"/>
    </row>
    <row r="1028" spans="1:11" ht="12" customHeight="1" x14ac:dyDescent="0.3">
      <c r="A1028" s="58"/>
      <c r="D1028" s="58"/>
      <c r="E1028" s="72"/>
      <c r="F1028" s="76"/>
      <c r="G1028" s="76"/>
      <c r="H1028" s="76"/>
      <c r="I1028" s="76"/>
      <c r="J1028" s="76"/>
      <c r="K1028" s="76"/>
    </row>
    <row r="1029" spans="1:11" ht="12" customHeight="1" x14ac:dyDescent="0.3">
      <c r="A1029" s="58"/>
      <c r="D1029" s="58"/>
      <c r="E1029" s="72"/>
      <c r="F1029" s="76"/>
      <c r="G1029" s="76"/>
      <c r="H1029" s="76"/>
      <c r="I1029" s="76"/>
      <c r="J1029" s="76"/>
      <c r="K1029" s="76"/>
    </row>
    <row r="1030" spans="1:11" ht="12" customHeight="1" x14ac:dyDescent="0.3">
      <c r="A1030" s="58"/>
      <c r="D1030" s="58"/>
      <c r="E1030" s="72"/>
      <c r="F1030" s="76"/>
      <c r="G1030" s="76"/>
      <c r="H1030" s="76"/>
      <c r="I1030" s="76"/>
      <c r="J1030" s="76"/>
      <c r="K1030" s="76"/>
    </row>
    <row r="1031" spans="1:11" ht="12" customHeight="1" x14ac:dyDescent="0.3">
      <c r="A1031" s="58"/>
      <c r="D1031" s="58"/>
      <c r="E1031" s="72"/>
      <c r="F1031" s="76"/>
      <c r="G1031" s="76"/>
      <c r="H1031" s="76"/>
      <c r="I1031" s="76"/>
      <c r="J1031" s="76"/>
      <c r="K1031" s="76"/>
    </row>
    <row r="1032" spans="1:11" ht="12" customHeight="1" x14ac:dyDescent="0.3">
      <c r="A1032" s="58"/>
      <c r="D1032" s="58"/>
      <c r="E1032" s="72"/>
      <c r="F1032" s="76"/>
      <c r="G1032" s="76"/>
      <c r="H1032" s="76"/>
      <c r="I1032" s="76"/>
      <c r="J1032" s="76"/>
      <c r="K1032" s="76"/>
    </row>
    <row r="1033" spans="1:11" ht="12" customHeight="1" x14ac:dyDescent="0.3">
      <c r="A1033" s="58"/>
      <c r="D1033" s="58"/>
      <c r="E1033" s="72"/>
      <c r="F1033" s="76"/>
      <c r="G1033" s="76"/>
      <c r="H1033" s="76"/>
      <c r="I1033" s="76"/>
      <c r="J1033" s="76"/>
      <c r="K1033" s="76"/>
    </row>
    <row r="1034" spans="1:11" ht="12" customHeight="1" x14ac:dyDescent="0.3">
      <c r="A1034" s="58"/>
      <c r="D1034" s="58"/>
      <c r="E1034" s="72"/>
      <c r="F1034" s="76"/>
      <c r="G1034" s="76"/>
      <c r="H1034" s="76"/>
      <c r="I1034" s="76"/>
      <c r="J1034" s="76"/>
      <c r="K1034" s="76"/>
    </row>
    <row r="1035" spans="1:11" ht="12" customHeight="1" x14ac:dyDescent="0.3">
      <c r="A1035" s="58"/>
      <c r="D1035" s="58"/>
      <c r="E1035" s="72"/>
      <c r="F1035" s="76"/>
      <c r="G1035" s="76"/>
      <c r="H1035" s="76"/>
      <c r="I1035" s="76"/>
      <c r="J1035" s="76"/>
      <c r="K1035" s="76"/>
    </row>
    <row r="1036" spans="1:11" ht="12" customHeight="1" x14ac:dyDescent="0.3">
      <c r="A1036" s="58"/>
      <c r="D1036" s="58"/>
      <c r="E1036" s="72"/>
      <c r="F1036" s="76"/>
      <c r="G1036" s="76"/>
      <c r="H1036" s="76"/>
      <c r="I1036" s="76"/>
      <c r="J1036" s="76"/>
      <c r="K1036" s="76"/>
    </row>
    <row r="1037" spans="1:11" ht="12" customHeight="1" x14ac:dyDescent="0.3">
      <c r="A1037" s="58"/>
      <c r="D1037" s="58"/>
      <c r="E1037" s="72"/>
      <c r="F1037" s="76"/>
      <c r="G1037" s="76"/>
      <c r="H1037" s="76"/>
      <c r="I1037" s="76"/>
      <c r="J1037" s="76"/>
      <c r="K1037" s="76"/>
    </row>
    <row r="1038" spans="1:11" ht="12" customHeight="1" x14ac:dyDescent="0.3">
      <c r="A1038" s="58"/>
      <c r="D1038" s="58"/>
      <c r="E1038" s="72"/>
      <c r="F1038" s="76"/>
      <c r="G1038" s="76"/>
      <c r="H1038" s="76"/>
      <c r="I1038" s="76"/>
      <c r="J1038" s="76"/>
      <c r="K1038" s="76"/>
    </row>
    <row r="1039" spans="1:11" ht="12" customHeight="1" x14ac:dyDescent="0.3">
      <c r="A1039" s="58"/>
      <c r="D1039" s="58"/>
      <c r="E1039" s="72"/>
      <c r="F1039" s="76"/>
      <c r="G1039" s="76"/>
      <c r="H1039" s="76"/>
      <c r="I1039" s="76"/>
      <c r="J1039" s="76"/>
      <c r="K1039" s="76"/>
    </row>
    <row r="1040" spans="1:11" ht="12" customHeight="1" x14ac:dyDescent="0.3">
      <c r="A1040" s="58"/>
      <c r="D1040" s="58"/>
      <c r="E1040" s="72"/>
      <c r="F1040" s="76"/>
      <c r="G1040" s="76"/>
      <c r="H1040" s="76"/>
      <c r="I1040" s="76"/>
      <c r="J1040" s="76"/>
      <c r="K1040" s="76"/>
    </row>
    <row r="1041" spans="1:11" ht="12" customHeight="1" x14ac:dyDescent="0.3">
      <c r="A1041" s="58"/>
      <c r="D1041" s="58"/>
      <c r="E1041" s="72"/>
      <c r="F1041" s="76"/>
      <c r="G1041" s="76"/>
      <c r="H1041" s="76"/>
      <c r="I1041" s="76"/>
      <c r="J1041" s="76"/>
      <c r="K1041" s="76"/>
    </row>
    <row r="1042" spans="1:11" ht="12" customHeight="1" x14ac:dyDescent="0.3">
      <c r="A1042" s="58"/>
      <c r="D1042" s="58"/>
      <c r="E1042" s="72"/>
      <c r="F1042" s="76"/>
      <c r="G1042" s="76"/>
      <c r="H1042" s="76"/>
      <c r="I1042" s="76"/>
      <c r="J1042" s="76"/>
      <c r="K1042" s="76"/>
    </row>
    <row r="1043" spans="1:11" ht="12" customHeight="1" x14ac:dyDescent="0.3">
      <c r="A1043" s="58"/>
      <c r="D1043" s="58"/>
      <c r="E1043" s="72"/>
      <c r="F1043" s="76"/>
      <c r="G1043" s="76"/>
      <c r="H1043" s="76"/>
      <c r="I1043" s="76"/>
      <c r="J1043" s="76"/>
      <c r="K1043" s="76"/>
    </row>
    <row r="1044" spans="1:11" ht="12" customHeight="1" x14ac:dyDescent="0.3">
      <c r="A1044" s="58"/>
      <c r="D1044" s="58"/>
      <c r="E1044" s="72"/>
      <c r="F1044" s="76"/>
      <c r="G1044" s="76"/>
      <c r="H1044" s="76"/>
      <c r="I1044" s="76"/>
      <c r="J1044" s="76"/>
      <c r="K1044" s="76"/>
    </row>
    <row r="1045" spans="1:11" ht="12" customHeight="1" x14ac:dyDescent="0.3">
      <c r="A1045" s="58"/>
      <c r="D1045" s="58"/>
      <c r="E1045" s="72"/>
      <c r="F1045" s="76"/>
      <c r="G1045" s="76"/>
      <c r="H1045" s="76"/>
      <c r="I1045" s="76"/>
      <c r="J1045" s="76"/>
      <c r="K1045" s="76"/>
    </row>
    <row r="1046" spans="1:11" ht="12" customHeight="1" x14ac:dyDescent="0.3">
      <c r="A1046" s="58"/>
      <c r="D1046" s="58"/>
      <c r="E1046" s="72"/>
      <c r="F1046" s="76"/>
      <c r="G1046" s="76"/>
      <c r="H1046" s="76"/>
      <c r="I1046" s="76"/>
      <c r="J1046" s="76"/>
      <c r="K1046" s="76"/>
    </row>
    <row r="1047" spans="1:11" ht="12" customHeight="1" x14ac:dyDescent="0.3">
      <c r="A1047" s="58"/>
      <c r="D1047" s="58"/>
      <c r="E1047" s="72"/>
      <c r="F1047" s="76"/>
      <c r="G1047" s="76"/>
      <c r="H1047" s="76"/>
      <c r="I1047" s="76"/>
      <c r="J1047" s="76"/>
      <c r="K1047" s="76"/>
    </row>
    <row r="1048" spans="1:11" ht="12" customHeight="1" x14ac:dyDescent="0.3">
      <c r="A1048" s="58"/>
      <c r="D1048" s="58"/>
      <c r="E1048" s="72"/>
      <c r="F1048" s="76"/>
      <c r="G1048" s="76"/>
      <c r="H1048" s="76"/>
      <c r="I1048" s="76"/>
      <c r="J1048" s="76"/>
      <c r="K1048" s="76"/>
    </row>
    <row r="1049" spans="1:11" ht="12" customHeight="1" x14ac:dyDescent="0.3">
      <c r="A1049" s="58"/>
      <c r="D1049" s="58"/>
      <c r="E1049" s="72"/>
      <c r="F1049" s="76"/>
      <c r="G1049" s="76"/>
      <c r="H1049" s="76"/>
      <c r="I1049" s="76"/>
      <c r="J1049" s="76"/>
      <c r="K1049" s="76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7E0CB-2198-47D8-A79D-B75FCDB2624C}">
  <dimension ref="A1:Z1007"/>
  <sheetViews>
    <sheetView zoomScale="117" zoomScaleNormal="117" workbookViewId="0">
      <selection activeCell="C133" sqref="C133"/>
    </sheetView>
  </sheetViews>
  <sheetFormatPr defaultColWidth="12.6328125" defaultRowHeight="12.5" x14ac:dyDescent="0.25"/>
  <cols>
    <col min="1" max="1" width="3.54296875" customWidth="1"/>
    <col min="2" max="2" width="13" customWidth="1"/>
    <col min="3" max="3" width="10" customWidth="1"/>
    <col min="4" max="4" width="4.453125" customWidth="1"/>
    <col min="5" max="5" width="11.26953125" customWidth="1"/>
    <col min="6" max="11" width="6" customWidth="1"/>
    <col min="12" max="26" width="8" customWidth="1"/>
  </cols>
  <sheetData>
    <row r="1" spans="1:26" ht="22.5" customHeight="1" x14ac:dyDescent="0.4">
      <c r="A1" s="151" t="s">
        <v>0</v>
      </c>
      <c r="B1" s="152" t="s">
        <v>234</v>
      </c>
      <c r="C1" s="153"/>
      <c r="D1" s="149"/>
      <c r="E1" s="154"/>
      <c r="F1" s="149"/>
      <c r="G1" s="149"/>
      <c r="H1" s="149"/>
      <c r="I1" s="149"/>
      <c r="J1" s="149"/>
      <c r="K1" s="149"/>
      <c r="M1" s="69"/>
      <c r="N1" s="69"/>
      <c r="O1" s="56"/>
      <c r="P1" s="56"/>
    </row>
    <row r="2" spans="1:26" ht="18" customHeight="1" x14ac:dyDescent="0.3">
      <c r="A2" s="149"/>
      <c r="B2" s="157" t="s">
        <v>458</v>
      </c>
      <c r="D2" s="149"/>
      <c r="E2" s="72" t="s">
        <v>479</v>
      </c>
      <c r="F2" s="149"/>
      <c r="G2" s="149"/>
      <c r="H2" s="149"/>
      <c r="I2" s="149"/>
      <c r="J2" s="156"/>
      <c r="K2" s="156"/>
      <c r="L2" s="158"/>
      <c r="M2" s="72"/>
      <c r="O2" s="53"/>
      <c r="P2" s="56"/>
    </row>
    <row r="3" spans="1:26" ht="12.75" customHeight="1" x14ac:dyDescent="0.3">
      <c r="A3" s="149"/>
      <c r="B3" s="157" t="s">
        <v>459</v>
      </c>
      <c r="D3" s="156"/>
      <c r="E3" s="155"/>
      <c r="F3" s="149"/>
      <c r="G3" s="149"/>
      <c r="H3" s="156"/>
      <c r="I3" s="156"/>
      <c r="J3" s="156"/>
      <c r="K3" s="156"/>
      <c r="L3" s="158"/>
      <c r="M3" s="73"/>
      <c r="O3" s="56"/>
      <c r="P3" s="56"/>
    </row>
    <row r="4" spans="1:26" ht="12.75" customHeight="1" x14ac:dyDescent="0.3">
      <c r="A4" s="156" t="s">
        <v>2</v>
      </c>
      <c r="B4" s="159" t="s">
        <v>3</v>
      </c>
      <c r="C4" s="150"/>
      <c r="D4" s="156" t="s">
        <v>4</v>
      </c>
      <c r="E4" s="160" t="s">
        <v>5</v>
      </c>
      <c r="F4" s="156">
        <v>1</v>
      </c>
      <c r="G4" s="156">
        <v>2</v>
      </c>
      <c r="H4" s="156">
        <v>3</v>
      </c>
      <c r="I4" s="156">
        <v>4</v>
      </c>
      <c r="J4" s="156">
        <v>5</v>
      </c>
      <c r="K4" s="156">
        <v>6</v>
      </c>
      <c r="L4" s="156" t="s">
        <v>6</v>
      </c>
      <c r="M4" s="72"/>
      <c r="O4" s="56"/>
      <c r="P4" s="56"/>
    </row>
    <row r="5" spans="1:26" ht="12.75" customHeight="1" x14ac:dyDescent="0.3">
      <c r="A5" s="58" t="s">
        <v>7</v>
      </c>
      <c r="B5" s="72" t="s">
        <v>299</v>
      </c>
      <c r="C5" s="72" t="s">
        <v>254</v>
      </c>
      <c r="D5" s="74">
        <v>76</v>
      </c>
      <c r="E5" s="63" t="s">
        <v>300</v>
      </c>
      <c r="F5" s="58">
        <v>94</v>
      </c>
      <c r="G5" s="58">
        <v>93</v>
      </c>
      <c r="H5" s="58">
        <v>91</v>
      </c>
      <c r="I5" s="58">
        <v>97</v>
      </c>
      <c r="J5" s="58">
        <v>96</v>
      </c>
      <c r="K5" s="58">
        <v>95</v>
      </c>
      <c r="L5" s="59">
        <f>SUM(E5:K5)</f>
        <v>566</v>
      </c>
      <c r="M5" s="53"/>
      <c r="N5" s="56"/>
    </row>
    <row r="6" spans="1:26" ht="12.75" customHeight="1" x14ac:dyDescent="0.3">
      <c r="A6" s="58" t="s">
        <v>9</v>
      </c>
      <c r="B6" s="72" t="s">
        <v>250</v>
      </c>
      <c r="C6" s="72" t="s">
        <v>71</v>
      </c>
      <c r="D6" s="74" t="s">
        <v>396</v>
      </c>
      <c r="E6" s="63" t="s">
        <v>251</v>
      </c>
      <c r="F6" s="58">
        <v>96</v>
      </c>
      <c r="G6" s="58">
        <v>93</v>
      </c>
      <c r="H6" s="58">
        <v>93</v>
      </c>
      <c r="I6" s="58">
        <v>94</v>
      </c>
      <c r="J6" s="58">
        <v>96</v>
      </c>
      <c r="K6" s="58">
        <v>92</v>
      </c>
      <c r="L6" s="59">
        <f>SUM(E6:K6)</f>
        <v>564</v>
      </c>
      <c r="M6" s="61"/>
    </row>
    <row r="7" spans="1:26" ht="12.75" customHeight="1" x14ac:dyDescent="0.3">
      <c r="A7" s="58" t="s">
        <v>11</v>
      </c>
      <c r="B7" s="72" t="s">
        <v>324</v>
      </c>
      <c r="C7" s="72" t="s">
        <v>10</v>
      </c>
      <c r="D7" s="74">
        <v>86</v>
      </c>
      <c r="E7" s="63" t="s">
        <v>325</v>
      </c>
      <c r="F7" s="58">
        <v>90</v>
      </c>
      <c r="G7" s="58">
        <v>95</v>
      </c>
      <c r="H7" s="58">
        <v>94</v>
      </c>
      <c r="I7" s="58">
        <v>95</v>
      </c>
      <c r="J7" s="58">
        <v>94</v>
      </c>
      <c r="K7" s="58">
        <v>93</v>
      </c>
      <c r="L7" s="59">
        <f>SUM(F7:K7)</f>
        <v>561</v>
      </c>
    </row>
    <row r="8" spans="1:26" ht="12.75" customHeight="1" x14ac:dyDescent="0.3">
      <c r="A8" s="58" t="s">
        <v>14</v>
      </c>
      <c r="B8" s="72" t="s">
        <v>173</v>
      </c>
      <c r="C8" s="72" t="s">
        <v>174</v>
      </c>
      <c r="D8" s="74" t="s">
        <v>121</v>
      </c>
      <c r="E8" s="63" t="s">
        <v>219</v>
      </c>
      <c r="F8" s="58">
        <v>92</v>
      </c>
      <c r="G8" s="58">
        <v>97</v>
      </c>
      <c r="H8" s="58">
        <v>95</v>
      </c>
      <c r="I8" s="58">
        <v>90</v>
      </c>
      <c r="J8" s="58">
        <v>92</v>
      </c>
      <c r="K8" s="58">
        <v>95</v>
      </c>
      <c r="L8" s="59">
        <f>SUM(F8:K8)</f>
        <v>561</v>
      </c>
      <c r="M8" s="56"/>
      <c r="N8" s="53"/>
      <c r="P8" s="56"/>
    </row>
    <row r="9" spans="1:26" ht="12.75" customHeight="1" x14ac:dyDescent="0.3">
      <c r="A9" s="58" t="s">
        <v>15</v>
      </c>
      <c r="B9" s="72" t="s">
        <v>177</v>
      </c>
      <c r="C9" s="72" t="s">
        <v>20</v>
      </c>
      <c r="D9" s="58">
        <v>77</v>
      </c>
      <c r="E9" s="63" t="s">
        <v>178</v>
      </c>
      <c r="F9" s="76">
        <v>93</v>
      </c>
      <c r="G9" s="76">
        <v>94</v>
      </c>
      <c r="H9" s="76">
        <v>91</v>
      </c>
      <c r="I9" s="76">
        <v>94</v>
      </c>
      <c r="J9" s="58">
        <v>93</v>
      </c>
      <c r="K9" s="58">
        <v>93</v>
      </c>
      <c r="L9" s="59">
        <f t="shared" ref="L9:L48" si="0">SUM(F9:K9)</f>
        <v>558</v>
      </c>
      <c r="M9" s="56"/>
      <c r="N9" s="53"/>
      <c r="P9" s="56"/>
    </row>
    <row r="10" spans="1:26" ht="12.75" customHeight="1" x14ac:dyDescent="0.3">
      <c r="A10" s="58" t="s">
        <v>16</v>
      </c>
      <c r="B10" s="72" t="s">
        <v>170</v>
      </c>
      <c r="C10" s="72" t="s">
        <v>171</v>
      </c>
      <c r="D10" s="74">
        <v>87</v>
      </c>
      <c r="E10" s="63" t="s">
        <v>172</v>
      </c>
      <c r="F10" s="58">
        <v>91</v>
      </c>
      <c r="G10" s="58">
        <v>92</v>
      </c>
      <c r="H10" s="58">
        <v>91</v>
      </c>
      <c r="I10" s="58">
        <v>93</v>
      </c>
      <c r="J10" s="58">
        <v>95</v>
      </c>
      <c r="K10" s="58">
        <v>93</v>
      </c>
      <c r="L10" s="59">
        <f t="shared" si="0"/>
        <v>555</v>
      </c>
      <c r="M10" s="56"/>
      <c r="N10" s="53"/>
      <c r="P10" s="56"/>
    </row>
    <row r="11" spans="1:26" ht="12.75" customHeight="1" x14ac:dyDescent="0.3">
      <c r="A11" s="58" t="s">
        <v>17</v>
      </c>
      <c r="B11" s="72" t="s">
        <v>345</v>
      </c>
      <c r="C11" s="72" t="s">
        <v>71</v>
      </c>
      <c r="D11" s="74" t="s">
        <v>397</v>
      </c>
      <c r="E11" s="63" t="s">
        <v>346</v>
      </c>
      <c r="F11" s="58">
        <v>97</v>
      </c>
      <c r="G11" s="58">
        <v>91</v>
      </c>
      <c r="H11" s="58">
        <v>93</v>
      </c>
      <c r="I11" s="58">
        <v>90</v>
      </c>
      <c r="J11" s="58">
        <v>91</v>
      </c>
      <c r="K11" s="58">
        <v>91</v>
      </c>
      <c r="L11" s="59">
        <f t="shared" si="0"/>
        <v>553</v>
      </c>
      <c r="M11" s="56"/>
      <c r="N11" s="53"/>
      <c r="P11" s="56"/>
    </row>
    <row r="12" spans="1:26" ht="12.75" customHeight="1" x14ac:dyDescent="0.3">
      <c r="A12" s="58" t="s">
        <v>18</v>
      </c>
      <c r="B12" s="72" t="s">
        <v>95</v>
      </c>
      <c r="C12" s="72" t="s">
        <v>13</v>
      </c>
      <c r="D12" s="74" t="s">
        <v>112</v>
      </c>
      <c r="E12" s="63" t="s">
        <v>113</v>
      </c>
      <c r="F12" s="58">
        <v>93</v>
      </c>
      <c r="G12" s="58">
        <v>93</v>
      </c>
      <c r="H12" s="58">
        <v>92</v>
      </c>
      <c r="I12" s="58">
        <v>91</v>
      </c>
      <c r="J12" s="58">
        <v>92</v>
      </c>
      <c r="K12" s="58">
        <v>92</v>
      </c>
      <c r="L12" s="59">
        <f t="shared" si="0"/>
        <v>553</v>
      </c>
      <c r="M12" s="56"/>
      <c r="N12" s="53"/>
      <c r="O12" s="75"/>
      <c r="P12" s="56"/>
    </row>
    <row r="13" spans="1:26" ht="12.75" customHeight="1" x14ac:dyDescent="0.3">
      <c r="A13" s="58" t="s">
        <v>19</v>
      </c>
      <c r="B13" s="72" t="s">
        <v>339</v>
      </c>
      <c r="C13" s="72" t="s">
        <v>174</v>
      </c>
      <c r="D13" s="74">
        <v>77</v>
      </c>
      <c r="E13" s="63" t="s">
        <v>340</v>
      </c>
      <c r="F13" s="58">
        <v>93</v>
      </c>
      <c r="G13" s="58">
        <v>89</v>
      </c>
      <c r="H13" s="58">
        <v>94</v>
      </c>
      <c r="I13" s="58">
        <v>87</v>
      </c>
      <c r="J13" s="58">
        <v>91</v>
      </c>
      <c r="K13" s="58">
        <v>96</v>
      </c>
      <c r="L13" s="59">
        <f t="shared" si="0"/>
        <v>550</v>
      </c>
      <c r="M13" s="72"/>
      <c r="N13" s="53"/>
      <c r="P13" s="56"/>
    </row>
    <row r="14" spans="1:26" ht="12.75" customHeight="1" x14ac:dyDescent="0.3">
      <c r="A14" s="58" t="s">
        <v>21</v>
      </c>
      <c r="B14" s="72" t="s">
        <v>152</v>
      </c>
      <c r="C14" s="72" t="s">
        <v>153</v>
      </c>
      <c r="D14" s="74" t="s">
        <v>89</v>
      </c>
      <c r="E14" s="63" t="s">
        <v>154</v>
      </c>
      <c r="F14" s="58">
        <v>87</v>
      </c>
      <c r="G14" s="58">
        <v>94</v>
      </c>
      <c r="H14" s="58">
        <v>92</v>
      </c>
      <c r="I14" s="58">
        <v>93</v>
      </c>
      <c r="J14" s="58">
        <v>90</v>
      </c>
      <c r="K14" s="58">
        <v>92</v>
      </c>
      <c r="L14" s="59">
        <f t="shared" si="0"/>
        <v>548</v>
      </c>
      <c r="M14" s="56"/>
      <c r="N14" s="53"/>
      <c r="P14" s="56"/>
    </row>
    <row r="15" spans="1:26" ht="12.75" customHeight="1" x14ac:dyDescent="0.3">
      <c r="A15" s="58" t="s">
        <v>25</v>
      </c>
      <c r="B15" s="72" t="s">
        <v>235</v>
      </c>
      <c r="C15" s="72" t="s">
        <v>236</v>
      </c>
      <c r="D15" s="74" t="s">
        <v>237</v>
      </c>
      <c r="E15" s="173" t="s">
        <v>505</v>
      </c>
      <c r="F15" s="58">
        <v>87</v>
      </c>
      <c r="G15" s="58">
        <v>88</v>
      </c>
      <c r="H15" s="58">
        <v>86</v>
      </c>
      <c r="I15" s="58">
        <v>92</v>
      </c>
      <c r="J15" s="58">
        <v>95</v>
      </c>
      <c r="K15" s="58">
        <v>92</v>
      </c>
      <c r="L15" s="59">
        <f t="shared" si="0"/>
        <v>540</v>
      </c>
    </row>
    <row r="16" spans="1:26" ht="12.75" customHeight="1" x14ac:dyDescent="0.3">
      <c r="A16" s="58" t="s">
        <v>26</v>
      </c>
      <c r="B16" s="72" t="s">
        <v>400</v>
      </c>
      <c r="C16" s="72" t="s">
        <v>401</v>
      </c>
      <c r="D16" s="74" t="s">
        <v>396</v>
      </c>
      <c r="E16" s="63" t="s">
        <v>460</v>
      </c>
      <c r="F16" s="58">
        <v>88</v>
      </c>
      <c r="G16" s="58">
        <v>88</v>
      </c>
      <c r="H16" s="58">
        <v>91</v>
      </c>
      <c r="I16" s="58">
        <v>88</v>
      </c>
      <c r="J16" s="58">
        <v>93</v>
      </c>
      <c r="K16" s="58">
        <v>88</v>
      </c>
      <c r="L16" s="59">
        <f t="shared" si="0"/>
        <v>536</v>
      </c>
      <c r="W16" s="72"/>
      <c r="X16" s="72"/>
      <c r="Y16" s="72"/>
      <c r="Z16" s="72"/>
    </row>
    <row r="17" spans="1:16" ht="12.75" customHeight="1" x14ac:dyDescent="0.3">
      <c r="A17" s="58" t="s">
        <v>27</v>
      </c>
      <c r="B17" s="72" t="s">
        <v>173</v>
      </c>
      <c r="C17" s="72" t="s">
        <v>252</v>
      </c>
      <c r="D17" s="74">
        <v>73</v>
      </c>
      <c r="E17" s="63" t="s">
        <v>253</v>
      </c>
      <c r="F17" s="58">
        <v>83</v>
      </c>
      <c r="G17" s="58">
        <v>89</v>
      </c>
      <c r="H17" s="58">
        <v>88</v>
      </c>
      <c r="I17" s="58">
        <v>93</v>
      </c>
      <c r="J17" s="58">
        <v>91</v>
      </c>
      <c r="K17" s="58">
        <v>90</v>
      </c>
      <c r="L17" s="59">
        <f t="shared" si="0"/>
        <v>534</v>
      </c>
      <c r="M17" s="56"/>
      <c r="N17" s="53"/>
      <c r="P17" s="56"/>
    </row>
    <row r="18" spans="1:16" ht="12.75" customHeight="1" x14ac:dyDescent="0.3">
      <c r="A18" s="58" t="s">
        <v>30</v>
      </c>
      <c r="B18" s="72" t="s">
        <v>175</v>
      </c>
      <c r="C18" s="72" t="s">
        <v>176</v>
      </c>
      <c r="D18" s="74" t="s">
        <v>121</v>
      </c>
      <c r="E18" s="173" t="s">
        <v>220</v>
      </c>
      <c r="F18" s="58">
        <v>93</v>
      </c>
      <c r="G18" s="58">
        <v>91</v>
      </c>
      <c r="H18" s="58">
        <v>95</v>
      </c>
      <c r="I18" s="58">
        <v>86</v>
      </c>
      <c r="J18" s="58">
        <v>84</v>
      </c>
      <c r="K18" s="58">
        <v>83</v>
      </c>
      <c r="L18" s="59">
        <f t="shared" si="0"/>
        <v>532</v>
      </c>
      <c r="M18" s="56"/>
      <c r="N18" s="53"/>
      <c r="P18" s="56"/>
    </row>
    <row r="19" spans="1:16" ht="12.75" customHeight="1" x14ac:dyDescent="0.3">
      <c r="A19" s="58" t="s">
        <v>34</v>
      </c>
      <c r="B19" s="72" t="s">
        <v>47</v>
      </c>
      <c r="C19" s="72" t="s">
        <v>48</v>
      </c>
      <c r="D19" s="74">
        <v>60</v>
      </c>
      <c r="E19" s="63" t="s">
        <v>49</v>
      </c>
      <c r="F19" s="58">
        <v>88</v>
      </c>
      <c r="G19" s="58">
        <v>86</v>
      </c>
      <c r="H19" s="58">
        <v>92</v>
      </c>
      <c r="I19" s="58">
        <v>92</v>
      </c>
      <c r="J19" s="58">
        <v>88</v>
      </c>
      <c r="K19" s="58">
        <v>84</v>
      </c>
      <c r="L19" s="59">
        <f t="shared" si="0"/>
        <v>530</v>
      </c>
      <c r="M19" s="56"/>
      <c r="N19" s="53"/>
      <c r="P19" s="56"/>
    </row>
    <row r="20" spans="1:16" ht="12.75" customHeight="1" x14ac:dyDescent="0.3">
      <c r="A20" s="58" t="s">
        <v>35</v>
      </c>
      <c r="B20" s="72" t="s">
        <v>78</v>
      </c>
      <c r="C20" s="72" t="s">
        <v>52</v>
      </c>
      <c r="D20" s="74">
        <v>88</v>
      </c>
      <c r="E20" s="63" t="s">
        <v>80</v>
      </c>
      <c r="F20" s="58">
        <v>91</v>
      </c>
      <c r="G20" s="58">
        <v>87</v>
      </c>
      <c r="H20" s="58">
        <v>82</v>
      </c>
      <c r="I20" s="58">
        <v>91</v>
      </c>
      <c r="J20" s="58">
        <v>89</v>
      </c>
      <c r="K20" s="58">
        <v>90</v>
      </c>
      <c r="L20" s="59">
        <f t="shared" si="0"/>
        <v>530</v>
      </c>
      <c r="M20" s="56"/>
      <c r="N20" s="53"/>
      <c r="P20" s="56"/>
    </row>
    <row r="21" spans="1:16" ht="12.75" customHeight="1" x14ac:dyDescent="0.3">
      <c r="A21" s="58" t="s">
        <v>36</v>
      </c>
      <c r="B21" s="72" t="s">
        <v>362</v>
      </c>
      <c r="C21" s="72" t="s">
        <v>280</v>
      </c>
      <c r="D21" s="74" t="s">
        <v>380</v>
      </c>
      <c r="E21" s="63" t="s">
        <v>381</v>
      </c>
      <c r="F21" s="58">
        <v>84</v>
      </c>
      <c r="G21" s="58">
        <v>89</v>
      </c>
      <c r="H21" s="58">
        <v>87</v>
      </c>
      <c r="I21" s="58">
        <v>91</v>
      </c>
      <c r="J21" s="58">
        <v>89</v>
      </c>
      <c r="K21" s="58">
        <v>88</v>
      </c>
      <c r="L21" s="59">
        <f t="shared" si="0"/>
        <v>528</v>
      </c>
      <c r="M21" s="56"/>
      <c r="N21" s="53"/>
      <c r="P21" s="56"/>
    </row>
    <row r="22" spans="1:16" ht="12.75" customHeight="1" x14ac:dyDescent="0.3">
      <c r="A22" s="58" t="s">
        <v>37</v>
      </c>
      <c r="B22" s="72" t="s">
        <v>85</v>
      </c>
      <c r="C22" s="72" t="s">
        <v>46</v>
      </c>
      <c r="D22" s="74" t="s">
        <v>403</v>
      </c>
      <c r="E22" s="63" t="s">
        <v>86</v>
      </c>
      <c r="F22" s="76">
        <v>85</v>
      </c>
      <c r="G22" s="76">
        <v>91</v>
      </c>
      <c r="H22" s="76">
        <v>82</v>
      </c>
      <c r="I22" s="76">
        <v>93</v>
      </c>
      <c r="J22" s="76">
        <v>88</v>
      </c>
      <c r="K22" s="76">
        <v>89</v>
      </c>
      <c r="L22" s="59">
        <f t="shared" si="0"/>
        <v>528</v>
      </c>
      <c r="M22" s="56"/>
      <c r="N22" s="53"/>
      <c r="P22" s="56"/>
    </row>
    <row r="23" spans="1:16" ht="12.75" customHeight="1" x14ac:dyDescent="0.3">
      <c r="A23" s="58" t="s">
        <v>39</v>
      </c>
      <c r="B23" s="72" t="s">
        <v>303</v>
      </c>
      <c r="C23" s="72" t="s">
        <v>141</v>
      </c>
      <c r="D23" s="74">
        <v>77</v>
      </c>
      <c r="E23" s="63" t="s">
        <v>304</v>
      </c>
      <c r="F23" s="58">
        <v>91</v>
      </c>
      <c r="G23" s="58">
        <v>85</v>
      </c>
      <c r="H23" s="58">
        <v>89</v>
      </c>
      <c r="I23" s="58">
        <v>91</v>
      </c>
      <c r="J23" s="58">
        <v>84</v>
      </c>
      <c r="K23" s="58">
        <v>87</v>
      </c>
      <c r="L23" s="59">
        <f t="shared" si="0"/>
        <v>527</v>
      </c>
      <c r="M23" s="56"/>
      <c r="N23" s="53"/>
      <c r="P23" s="56"/>
    </row>
    <row r="24" spans="1:16" ht="12.75" customHeight="1" x14ac:dyDescent="0.3">
      <c r="A24" s="58" t="s">
        <v>40</v>
      </c>
      <c r="B24" s="72" t="s">
        <v>337</v>
      </c>
      <c r="C24" s="72" t="s">
        <v>236</v>
      </c>
      <c r="D24" s="74">
        <v>55</v>
      </c>
      <c r="E24" s="63" t="s">
        <v>338</v>
      </c>
      <c r="F24" s="58">
        <v>87</v>
      </c>
      <c r="G24" s="58">
        <v>83</v>
      </c>
      <c r="H24" s="58">
        <v>92</v>
      </c>
      <c r="I24" s="58">
        <v>87</v>
      </c>
      <c r="J24" s="58">
        <v>89</v>
      </c>
      <c r="K24" s="58">
        <v>89</v>
      </c>
      <c r="L24" s="59">
        <f t="shared" si="0"/>
        <v>527</v>
      </c>
      <c r="M24" s="56"/>
      <c r="N24" s="53"/>
      <c r="P24" s="56"/>
    </row>
    <row r="25" spans="1:16" ht="12.75" customHeight="1" x14ac:dyDescent="0.3">
      <c r="A25" s="58" t="s">
        <v>41</v>
      </c>
      <c r="B25" s="72" t="s">
        <v>12</v>
      </c>
      <c r="C25" s="72" t="s">
        <v>13</v>
      </c>
      <c r="D25" s="74">
        <v>69</v>
      </c>
      <c r="E25" s="173" t="s">
        <v>75</v>
      </c>
      <c r="F25" s="58">
        <v>88</v>
      </c>
      <c r="G25" s="58">
        <v>93</v>
      </c>
      <c r="H25" s="58">
        <v>88</v>
      </c>
      <c r="I25" s="58">
        <v>82</v>
      </c>
      <c r="J25" s="58">
        <v>87</v>
      </c>
      <c r="K25" s="58">
        <v>87</v>
      </c>
      <c r="L25" s="59">
        <f t="shared" si="0"/>
        <v>525</v>
      </c>
      <c r="M25" s="56"/>
      <c r="N25" s="53"/>
      <c r="P25" s="56"/>
    </row>
    <row r="26" spans="1:16" ht="12.75" customHeight="1" x14ac:dyDescent="0.3">
      <c r="A26" s="58" t="s">
        <v>42</v>
      </c>
      <c r="B26" s="72" t="s">
        <v>163</v>
      </c>
      <c r="C26" s="72" t="s">
        <v>44</v>
      </c>
      <c r="D26" s="74" t="s">
        <v>118</v>
      </c>
      <c r="E26" s="173" t="s">
        <v>223</v>
      </c>
      <c r="F26" s="58">
        <v>89</v>
      </c>
      <c r="G26" s="58">
        <v>86</v>
      </c>
      <c r="H26" s="58">
        <v>89</v>
      </c>
      <c r="I26" s="58">
        <v>90</v>
      </c>
      <c r="J26" s="58">
        <v>88</v>
      </c>
      <c r="K26" s="58">
        <v>83</v>
      </c>
      <c r="L26" s="59">
        <f t="shared" si="0"/>
        <v>525</v>
      </c>
      <c r="M26" s="56"/>
      <c r="N26" s="53"/>
      <c r="P26" s="56"/>
    </row>
    <row r="27" spans="1:16" ht="12.75" customHeight="1" x14ac:dyDescent="0.3">
      <c r="A27" s="58" t="s">
        <v>114</v>
      </c>
      <c r="B27" s="72" t="s">
        <v>341</v>
      </c>
      <c r="C27" s="72" t="s">
        <v>342</v>
      </c>
      <c r="D27" s="74">
        <v>76</v>
      </c>
      <c r="E27" s="63" t="s">
        <v>343</v>
      </c>
      <c r="F27" s="58">
        <v>89</v>
      </c>
      <c r="G27" s="58">
        <v>82</v>
      </c>
      <c r="H27" s="58">
        <v>91</v>
      </c>
      <c r="I27" s="58">
        <v>84</v>
      </c>
      <c r="J27" s="58">
        <v>89</v>
      </c>
      <c r="K27" s="58">
        <v>90</v>
      </c>
      <c r="L27" s="59">
        <f t="shared" si="0"/>
        <v>525</v>
      </c>
    </row>
    <row r="28" spans="1:16" ht="12.75" customHeight="1" x14ac:dyDescent="0.3">
      <c r="A28" s="58" t="s">
        <v>115</v>
      </c>
      <c r="B28" s="72" t="s">
        <v>22</v>
      </c>
      <c r="C28" s="72" t="s">
        <v>23</v>
      </c>
      <c r="D28" s="74">
        <v>71</v>
      </c>
      <c r="E28" s="63" t="s">
        <v>24</v>
      </c>
      <c r="F28" s="58">
        <v>89</v>
      </c>
      <c r="G28" s="58">
        <v>90</v>
      </c>
      <c r="H28" s="58">
        <v>85</v>
      </c>
      <c r="I28" s="58">
        <v>86</v>
      </c>
      <c r="J28" s="58">
        <v>84</v>
      </c>
      <c r="K28" s="58">
        <v>87</v>
      </c>
      <c r="L28" s="59">
        <f t="shared" si="0"/>
        <v>521</v>
      </c>
    </row>
    <row r="29" spans="1:16" ht="12.75" customHeight="1" x14ac:dyDescent="0.3">
      <c r="A29" s="58" t="s">
        <v>156</v>
      </c>
      <c r="B29" s="72" t="s">
        <v>247</v>
      </c>
      <c r="C29" s="72" t="s">
        <v>248</v>
      </c>
      <c r="D29" s="74">
        <v>64</v>
      </c>
      <c r="E29" s="63" t="s">
        <v>249</v>
      </c>
      <c r="F29" s="58">
        <v>77</v>
      </c>
      <c r="G29" s="58">
        <v>87</v>
      </c>
      <c r="H29" s="58">
        <v>86</v>
      </c>
      <c r="I29" s="58">
        <v>91</v>
      </c>
      <c r="J29" s="58">
        <v>88</v>
      </c>
      <c r="K29" s="58">
        <v>90</v>
      </c>
      <c r="L29" s="59">
        <f t="shared" si="0"/>
        <v>519</v>
      </c>
      <c r="M29" s="56"/>
      <c r="N29" s="53"/>
      <c r="P29" s="56"/>
    </row>
    <row r="30" spans="1:16" ht="12.75" customHeight="1" x14ac:dyDescent="0.3">
      <c r="A30" s="58" t="s">
        <v>157</v>
      </c>
      <c r="B30" s="72" t="s">
        <v>305</v>
      </c>
      <c r="C30" s="72" t="s">
        <v>20</v>
      </c>
      <c r="D30" s="58">
        <v>54</v>
      </c>
      <c r="E30" s="63" t="s">
        <v>461</v>
      </c>
      <c r="F30" s="58">
        <v>86</v>
      </c>
      <c r="G30" s="58">
        <v>87</v>
      </c>
      <c r="H30" s="58">
        <v>83</v>
      </c>
      <c r="I30" s="58">
        <v>87</v>
      </c>
      <c r="J30" s="58">
        <v>88</v>
      </c>
      <c r="K30" s="58">
        <v>82</v>
      </c>
      <c r="L30" s="59">
        <f t="shared" si="0"/>
        <v>513</v>
      </c>
      <c r="M30" s="56"/>
      <c r="N30" s="53"/>
      <c r="P30" s="56"/>
    </row>
    <row r="31" spans="1:16" ht="12.75" customHeight="1" x14ac:dyDescent="0.3">
      <c r="A31" s="58" t="s">
        <v>159</v>
      </c>
      <c r="B31" s="72" t="s">
        <v>462</v>
      </c>
      <c r="C31" s="72" t="s">
        <v>478</v>
      </c>
      <c r="D31" s="58">
        <v>77</v>
      </c>
      <c r="E31" s="63" t="s">
        <v>463</v>
      </c>
      <c r="F31" s="58">
        <v>86</v>
      </c>
      <c r="G31" s="58">
        <v>88</v>
      </c>
      <c r="H31" s="58">
        <v>89</v>
      </c>
      <c r="I31" s="58">
        <v>86</v>
      </c>
      <c r="J31" s="58">
        <v>84</v>
      </c>
      <c r="K31" s="58">
        <v>79</v>
      </c>
      <c r="L31" s="59">
        <f t="shared" si="0"/>
        <v>512</v>
      </c>
      <c r="M31" s="56"/>
      <c r="N31" s="53"/>
      <c r="P31" s="56"/>
    </row>
    <row r="32" spans="1:16" ht="12.75" customHeight="1" x14ac:dyDescent="0.3">
      <c r="A32" s="58" t="s">
        <v>160</v>
      </c>
      <c r="B32" s="72" t="s">
        <v>411</v>
      </c>
      <c r="C32" s="72" t="s">
        <v>252</v>
      </c>
      <c r="D32" s="74">
        <v>72</v>
      </c>
      <c r="E32" s="63" t="s">
        <v>464</v>
      </c>
      <c r="F32" s="58">
        <v>87</v>
      </c>
      <c r="G32" s="58">
        <v>88</v>
      </c>
      <c r="H32" s="58">
        <v>79</v>
      </c>
      <c r="I32" s="58">
        <v>84</v>
      </c>
      <c r="J32" s="58">
        <v>87</v>
      </c>
      <c r="K32" s="58">
        <v>84</v>
      </c>
      <c r="L32" s="59">
        <f t="shared" si="0"/>
        <v>509</v>
      </c>
      <c r="M32" s="74"/>
      <c r="N32" s="53"/>
      <c r="P32" s="56"/>
    </row>
    <row r="33" spans="1:16" ht="12.75" customHeight="1" x14ac:dyDescent="0.3">
      <c r="A33" s="58" t="s">
        <v>161</v>
      </c>
      <c r="B33" s="72" t="s">
        <v>76</v>
      </c>
      <c r="C33" s="72" t="s">
        <v>66</v>
      </c>
      <c r="D33" s="62">
        <v>75</v>
      </c>
      <c r="E33" s="63" t="s">
        <v>77</v>
      </c>
      <c r="F33" s="58">
        <v>84</v>
      </c>
      <c r="G33" s="58">
        <v>85</v>
      </c>
      <c r="H33" s="58">
        <v>86</v>
      </c>
      <c r="I33" s="58">
        <v>81</v>
      </c>
      <c r="J33" s="58">
        <v>86</v>
      </c>
      <c r="K33" s="58">
        <v>85</v>
      </c>
      <c r="L33" s="59">
        <f t="shared" si="0"/>
        <v>507</v>
      </c>
      <c r="M33" s="56"/>
      <c r="N33" s="53"/>
      <c r="P33" s="56"/>
    </row>
    <row r="34" spans="1:16" ht="12.75" customHeight="1" x14ac:dyDescent="0.3">
      <c r="A34" s="58" t="s">
        <v>162</v>
      </c>
      <c r="B34" s="72" t="s">
        <v>412</v>
      </c>
      <c r="C34" s="72" t="s">
        <v>248</v>
      </c>
      <c r="D34" s="74">
        <v>73</v>
      </c>
      <c r="E34" s="63" t="s">
        <v>413</v>
      </c>
      <c r="F34" s="58">
        <v>86</v>
      </c>
      <c r="G34" s="58">
        <v>83</v>
      </c>
      <c r="H34" s="58">
        <v>89</v>
      </c>
      <c r="I34" s="58">
        <v>81</v>
      </c>
      <c r="J34" s="58">
        <v>83</v>
      </c>
      <c r="K34" s="58">
        <v>82</v>
      </c>
      <c r="L34" s="59">
        <f t="shared" si="0"/>
        <v>504</v>
      </c>
      <c r="M34" s="56"/>
      <c r="N34" s="53"/>
      <c r="P34" s="56"/>
    </row>
    <row r="35" spans="1:16" ht="12.75" customHeight="1" x14ac:dyDescent="0.3">
      <c r="A35" s="58" t="s">
        <v>180</v>
      </c>
      <c r="B35" s="72" t="s">
        <v>186</v>
      </c>
      <c r="C35" s="72" t="s">
        <v>221</v>
      </c>
      <c r="D35" s="74" t="s">
        <v>155</v>
      </c>
      <c r="E35" s="63" t="s">
        <v>187</v>
      </c>
      <c r="F35" s="58">
        <v>89</v>
      </c>
      <c r="G35" s="58">
        <v>86</v>
      </c>
      <c r="H35" s="58">
        <v>87</v>
      </c>
      <c r="I35" s="58">
        <v>79</v>
      </c>
      <c r="J35" s="58">
        <v>86</v>
      </c>
      <c r="K35" s="58">
        <v>75</v>
      </c>
      <c r="L35" s="59">
        <f t="shared" si="0"/>
        <v>502</v>
      </c>
      <c r="M35" s="56"/>
      <c r="N35" s="53"/>
      <c r="P35" s="56"/>
    </row>
    <row r="36" spans="1:16" ht="12.75" customHeight="1" x14ac:dyDescent="0.3">
      <c r="A36" s="58" t="s">
        <v>181</v>
      </c>
      <c r="B36" s="72" t="s">
        <v>98</v>
      </c>
      <c r="C36" s="72" t="s">
        <v>51</v>
      </c>
      <c r="D36" s="74">
        <v>88</v>
      </c>
      <c r="E36" s="63" t="s">
        <v>117</v>
      </c>
      <c r="F36" s="76">
        <v>79</v>
      </c>
      <c r="G36" s="76">
        <v>85</v>
      </c>
      <c r="H36" s="76">
        <v>92</v>
      </c>
      <c r="I36" s="76">
        <v>83</v>
      </c>
      <c r="J36" s="76">
        <v>84</v>
      </c>
      <c r="K36" s="76">
        <v>79</v>
      </c>
      <c r="L36" s="59">
        <f t="shared" si="0"/>
        <v>502</v>
      </c>
      <c r="M36" s="56"/>
      <c r="N36" s="53"/>
      <c r="P36" s="56"/>
    </row>
    <row r="37" spans="1:16" ht="12.75" customHeight="1" x14ac:dyDescent="0.3">
      <c r="A37" s="58" t="s">
        <v>182</v>
      </c>
      <c r="B37" s="72" t="s">
        <v>43</v>
      </c>
      <c r="C37" s="72" t="s">
        <v>44</v>
      </c>
      <c r="D37" s="74">
        <v>51</v>
      </c>
      <c r="E37" s="173" t="s">
        <v>499</v>
      </c>
      <c r="F37" s="58">
        <v>81</v>
      </c>
      <c r="G37" s="58">
        <v>81</v>
      </c>
      <c r="H37" s="58">
        <v>82</v>
      </c>
      <c r="I37" s="58">
        <v>88</v>
      </c>
      <c r="J37" s="58">
        <v>84</v>
      </c>
      <c r="K37" s="58">
        <v>85</v>
      </c>
      <c r="L37" s="59">
        <f t="shared" si="0"/>
        <v>501</v>
      </c>
      <c r="M37" s="56"/>
      <c r="N37" s="53"/>
      <c r="P37" s="56"/>
    </row>
    <row r="38" spans="1:16" ht="12.75" customHeight="1" x14ac:dyDescent="0.3">
      <c r="A38" s="58" t="s">
        <v>310</v>
      </c>
      <c r="B38" s="72" t="s">
        <v>211</v>
      </c>
      <c r="C38" s="72" t="s">
        <v>13</v>
      </c>
      <c r="D38" s="74">
        <v>67</v>
      </c>
      <c r="E38" s="63" t="s">
        <v>212</v>
      </c>
      <c r="F38" s="58">
        <v>82</v>
      </c>
      <c r="G38" s="58">
        <v>79</v>
      </c>
      <c r="H38" s="58">
        <v>89</v>
      </c>
      <c r="I38" s="58">
        <v>88</v>
      </c>
      <c r="J38" s="58">
        <v>78</v>
      </c>
      <c r="K38" s="58">
        <v>78</v>
      </c>
      <c r="L38" s="59">
        <f t="shared" si="0"/>
        <v>494</v>
      </c>
      <c r="M38" s="56"/>
      <c r="N38" s="53"/>
      <c r="P38" s="56"/>
    </row>
    <row r="39" spans="1:16" ht="12.75" customHeight="1" x14ac:dyDescent="0.3">
      <c r="A39" s="58" t="s">
        <v>311</v>
      </c>
      <c r="B39" s="72" t="s">
        <v>279</v>
      </c>
      <c r="C39" s="72" t="s">
        <v>280</v>
      </c>
      <c r="D39" s="74">
        <v>58</v>
      </c>
      <c r="E39" s="63" t="s">
        <v>281</v>
      </c>
      <c r="F39" s="58">
        <v>84</v>
      </c>
      <c r="G39" s="58">
        <v>72</v>
      </c>
      <c r="H39" s="58">
        <v>88</v>
      </c>
      <c r="I39" s="58">
        <v>92</v>
      </c>
      <c r="J39" s="58">
        <v>79</v>
      </c>
      <c r="K39" s="58">
        <v>77</v>
      </c>
      <c r="L39" s="59">
        <f t="shared" si="0"/>
        <v>492</v>
      </c>
      <c r="M39" s="56"/>
      <c r="N39" s="53"/>
      <c r="P39" s="56"/>
    </row>
    <row r="40" spans="1:16" ht="12.75" customHeight="1" x14ac:dyDescent="0.3">
      <c r="A40" s="58" t="s">
        <v>312</v>
      </c>
      <c r="B40" s="72" t="s">
        <v>307</v>
      </c>
      <c r="C40" s="72" t="s">
        <v>280</v>
      </c>
      <c r="D40" s="74" t="s">
        <v>308</v>
      </c>
      <c r="E40" s="63" t="s">
        <v>309</v>
      </c>
      <c r="F40" s="58">
        <v>83</v>
      </c>
      <c r="G40" s="58">
        <v>82</v>
      </c>
      <c r="H40" s="58">
        <v>81</v>
      </c>
      <c r="I40" s="58">
        <v>80</v>
      </c>
      <c r="J40" s="58">
        <v>80</v>
      </c>
      <c r="K40" s="58">
        <v>84</v>
      </c>
      <c r="L40" s="59">
        <f t="shared" si="0"/>
        <v>490</v>
      </c>
      <c r="M40" s="56"/>
      <c r="N40" s="53"/>
      <c r="P40" s="56"/>
    </row>
    <row r="41" spans="1:16" ht="12.75" customHeight="1" x14ac:dyDescent="0.3">
      <c r="A41" s="58" t="s">
        <v>313</v>
      </c>
      <c r="B41" s="72" t="s">
        <v>88</v>
      </c>
      <c r="C41" s="72" t="s">
        <v>150</v>
      </c>
      <c r="D41" s="74">
        <v>78</v>
      </c>
      <c r="E41" s="63" t="s">
        <v>179</v>
      </c>
      <c r="F41" s="58">
        <v>80</v>
      </c>
      <c r="G41" s="58">
        <v>80</v>
      </c>
      <c r="H41" s="58">
        <v>78</v>
      </c>
      <c r="I41" s="58">
        <v>83</v>
      </c>
      <c r="J41" s="58">
        <v>79</v>
      </c>
      <c r="K41" s="58">
        <v>83</v>
      </c>
      <c r="L41" s="59">
        <f t="shared" si="0"/>
        <v>483</v>
      </c>
      <c r="M41" s="56"/>
      <c r="N41" s="53"/>
      <c r="P41" s="56"/>
    </row>
    <row r="42" spans="1:16" ht="12.75" customHeight="1" x14ac:dyDescent="0.3">
      <c r="A42" s="58" t="s">
        <v>319</v>
      </c>
      <c r="B42" s="72" t="s">
        <v>31</v>
      </c>
      <c r="C42" s="72" t="s">
        <v>32</v>
      </c>
      <c r="D42" s="74">
        <v>56</v>
      </c>
      <c r="E42" s="63" t="s">
        <v>33</v>
      </c>
      <c r="F42" s="58">
        <v>77</v>
      </c>
      <c r="G42" s="58">
        <v>82</v>
      </c>
      <c r="H42" s="58">
        <v>85</v>
      </c>
      <c r="I42" s="58">
        <v>83</v>
      </c>
      <c r="J42" s="58">
        <v>81</v>
      </c>
      <c r="K42" s="58">
        <v>74</v>
      </c>
      <c r="L42" s="59">
        <f t="shared" si="0"/>
        <v>482</v>
      </c>
      <c r="M42" s="56"/>
      <c r="N42" s="53"/>
      <c r="P42" s="56"/>
    </row>
    <row r="43" spans="1:16" ht="12.75" customHeight="1" x14ac:dyDescent="0.3">
      <c r="A43" s="58" t="s">
        <v>320</v>
      </c>
      <c r="B43" s="72" t="s">
        <v>167</v>
      </c>
      <c r="C43" s="72" t="s">
        <v>168</v>
      </c>
      <c r="D43" s="74">
        <v>55</v>
      </c>
      <c r="E43" s="63" t="s">
        <v>169</v>
      </c>
      <c r="F43" s="58">
        <v>73</v>
      </c>
      <c r="G43" s="58">
        <v>84</v>
      </c>
      <c r="H43" s="58">
        <v>79</v>
      </c>
      <c r="I43" s="58">
        <v>79</v>
      </c>
      <c r="J43" s="58">
        <v>85</v>
      </c>
      <c r="K43" s="58">
        <v>81</v>
      </c>
      <c r="L43" s="59">
        <f t="shared" si="0"/>
        <v>481</v>
      </c>
      <c r="M43" s="56"/>
      <c r="N43" s="53"/>
      <c r="P43" s="56"/>
    </row>
    <row r="44" spans="1:16" ht="12.75" customHeight="1" x14ac:dyDescent="0.3">
      <c r="A44" s="58" t="s">
        <v>321</v>
      </c>
      <c r="B44" s="72" t="s">
        <v>205</v>
      </c>
      <c r="C44" s="72" t="s">
        <v>206</v>
      </c>
      <c r="D44" s="62">
        <v>74</v>
      </c>
      <c r="E44" s="173" t="s">
        <v>210</v>
      </c>
      <c r="F44" s="58">
        <v>87</v>
      </c>
      <c r="G44" s="58">
        <v>88</v>
      </c>
      <c r="H44" s="58">
        <v>80</v>
      </c>
      <c r="I44" s="58">
        <v>79</v>
      </c>
      <c r="J44" s="58">
        <v>72</v>
      </c>
      <c r="K44" s="58">
        <v>71</v>
      </c>
      <c r="L44" s="59">
        <f t="shared" si="0"/>
        <v>477</v>
      </c>
      <c r="M44" s="56"/>
      <c r="N44" s="53"/>
      <c r="P44" s="56"/>
    </row>
    <row r="45" spans="1:16" ht="12.75" customHeight="1" x14ac:dyDescent="0.3">
      <c r="A45" s="58" t="s">
        <v>328</v>
      </c>
      <c r="B45" s="72" t="s">
        <v>244</v>
      </c>
      <c r="C45" s="72" t="s">
        <v>245</v>
      </c>
      <c r="D45" s="62">
        <v>59</v>
      </c>
      <c r="E45" s="63" t="s">
        <v>246</v>
      </c>
      <c r="F45" s="58">
        <v>74</v>
      </c>
      <c r="G45" s="58">
        <v>76</v>
      </c>
      <c r="H45" s="58">
        <v>76</v>
      </c>
      <c r="I45" s="58">
        <v>74</v>
      </c>
      <c r="J45" s="58">
        <v>70</v>
      </c>
      <c r="K45" s="58">
        <v>83</v>
      </c>
      <c r="L45" s="59">
        <f t="shared" si="0"/>
        <v>453</v>
      </c>
      <c r="M45" s="56"/>
      <c r="N45" s="53"/>
      <c r="P45" s="56"/>
    </row>
    <row r="46" spans="1:16" ht="12.75" customHeight="1" x14ac:dyDescent="0.3">
      <c r="A46" s="58" t="s">
        <v>329</v>
      </c>
      <c r="B46" s="72" t="s">
        <v>67</v>
      </c>
      <c r="C46" s="72" t="s">
        <v>282</v>
      </c>
      <c r="D46" s="74">
        <v>99</v>
      </c>
      <c r="E46" s="63" t="s">
        <v>65</v>
      </c>
      <c r="F46" s="58">
        <v>72</v>
      </c>
      <c r="G46" s="58">
        <v>70</v>
      </c>
      <c r="H46" s="58">
        <v>74</v>
      </c>
      <c r="I46" s="58">
        <v>70</v>
      </c>
      <c r="J46" s="58">
        <v>74</v>
      </c>
      <c r="K46" s="58">
        <v>72</v>
      </c>
      <c r="L46" s="59">
        <f t="shared" si="0"/>
        <v>432</v>
      </c>
      <c r="M46" s="56"/>
      <c r="N46" s="53"/>
      <c r="P46" s="56"/>
    </row>
    <row r="47" spans="1:16" ht="12.75" customHeight="1" x14ac:dyDescent="0.3">
      <c r="A47" s="58" t="s">
        <v>416</v>
      </c>
      <c r="B47" s="72" t="s">
        <v>465</v>
      </c>
      <c r="C47" s="72" t="s">
        <v>466</v>
      </c>
      <c r="D47" s="74" t="s">
        <v>467</v>
      </c>
      <c r="E47" s="63" t="s">
        <v>468</v>
      </c>
      <c r="F47" s="58">
        <v>74</v>
      </c>
      <c r="G47" s="58">
        <v>65</v>
      </c>
      <c r="H47" s="58">
        <v>75</v>
      </c>
      <c r="I47" s="58">
        <v>78</v>
      </c>
      <c r="J47" s="58">
        <v>68</v>
      </c>
      <c r="K47" s="58">
        <v>66</v>
      </c>
      <c r="L47" s="59">
        <f t="shared" si="0"/>
        <v>426</v>
      </c>
      <c r="M47" s="56"/>
      <c r="N47" s="53"/>
      <c r="P47" s="56"/>
    </row>
    <row r="48" spans="1:16" ht="12.75" customHeight="1" x14ac:dyDescent="0.3">
      <c r="A48" s="58" t="s">
        <v>417</v>
      </c>
      <c r="B48" s="72" t="s">
        <v>261</v>
      </c>
      <c r="C48" s="72" t="s">
        <v>105</v>
      </c>
      <c r="D48" s="74">
        <v>81</v>
      </c>
      <c r="E48" s="173" t="s">
        <v>509</v>
      </c>
      <c r="F48" s="58">
        <v>73</v>
      </c>
      <c r="G48" s="58">
        <v>75</v>
      </c>
      <c r="H48" s="58">
        <v>73</v>
      </c>
      <c r="I48" s="58">
        <v>74</v>
      </c>
      <c r="J48" s="58">
        <v>66</v>
      </c>
      <c r="K48" s="58">
        <v>60</v>
      </c>
      <c r="L48" s="59">
        <f t="shared" si="0"/>
        <v>421</v>
      </c>
      <c r="M48" s="56"/>
      <c r="N48" s="53"/>
      <c r="P48" s="56"/>
    </row>
    <row r="49" spans="1:18" ht="12.75" customHeight="1" x14ac:dyDescent="0.3">
      <c r="A49" s="90" t="s">
        <v>418</v>
      </c>
      <c r="B49" s="72" t="s">
        <v>147</v>
      </c>
      <c r="C49" s="72" t="s">
        <v>8</v>
      </c>
      <c r="D49" s="58">
        <v>69</v>
      </c>
      <c r="E49" s="63" t="s">
        <v>148</v>
      </c>
      <c r="F49" s="58">
        <v>95</v>
      </c>
      <c r="G49" s="58">
        <v>93</v>
      </c>
      <c r="H49" s="58">
        <v>95</v>
      </c>
      <c r="I49" s="58">
        <v>88</v>
      </c>
      <c r="J49" s="58">
        <v>0</v>
      </c>
      <c r="K49" s="168" t="s">
        <v>476</v>
      </c>
      <c r="L49" s="59">
        <f>SUM(F49:K49)</f>
        <v>371</v>
      </c>
      <c r="M49" s="56"/>
      <c r="N49" s="53"/>
      <c r="P49" s="56"/>
    </row>
    <row r="50" spans="1:18" ht="12.75" customHeight="1" x14ac:dyDescent="0.3">
      <c r="A50" s="149"/>
      <c r="B50" s="163" t="s">
        <v>119</v>
      </c>
      <c r="C50" s="150"/>
      <c r="D50" s="161"/>
      <c r="E50" s="154"/>
      <c r="F50" s="149"/>
      <c r="G50" s="149"/>
      <c r="H50" s="149"/>
      <c r="I50" s="149"/>
      <c r="J50" s="149"/>
      <c r="K50" s="149"/>
      <c r="L50" s="59"/>
      <c r="M50" s="72"/>
      <c r="N50" s="56"/>
      <c r="P50" s="56"/>
    </row>
    <row r="51" spans="1:18" ht="12.75" customHeight="1" x14ac:dyDescent="0.3">
      <c r="A51" s="58" t="s">
        <v>7</v>
      </c>
      <c r="B51" s="72" t="s">
        <v>225</v>
      </c>
      <c r="C51" s="72" t="s">
        <v>71</v>
      </c>
      <c r="D51" s="74" t="s">
        <v>226</v>
      </c>
      <c r="E51" s="63" t="s">
        <v>227</v>
      </c>
      <c r="F51" s="58">
        <v>93</v>
      </c>
      <c r="G51" s="58">
        <v>94</v>
      </c>
      <c r="H51" s="58">
        <v>93</v>
      </c>
      <c r="I51" s="58">
        <v>93</v>
      </c>
      <c r="J51" s="58">
        <v>90</v>
      </c>
      <c r="K51" s="58">
        <v>92</v>
      </c>
      <c r="L51" s="59">
        <f t="shared" ref="L51:L56" si="1">SUM(F51:K51)</f>
        <v>555</v>
      </c>
      <c r="M51" s="72"/>
      <c r="N51" s="64"/>
      <c r="O51" s="64"/>
      <c r="P51" s="64"/>
      <c r="Q51" s="64"/>
      <c r="R51" s="78"/>
    </row>
    <row r="52" spans="1:18" ht="12.75" customHeight="1" x14ac:dyDescent="0.3">
      <c r="A52" s="58" t="s">
        <v>9</v>
      </c>
      <c r="B52" s="72" t="s">
        <v>244</v>
      </c>
      <c r="C52" s="72" t="s">
        <v>8</v>
      </c>
      <c r="D52" s="74">
        <v>90</v>
      </c>
      <c r="E52" s="63" t="s">
        <v>255</v>
      </c>
      <c r="F52" s="58">
        <v>92</v>
      </c>
      <c r="G52" s="58">
        <v>88</v>
      </c>
      <c r="H52" s="58">
        <v>91</v>
      </c>
      <c r="I52" s="58">
        <v>87</v>
      </c>
      <c r="J52" s="58">
        <v>93</v>
      </c>
      <c r="K52" s="58">
        <v>92</v>
      </c>
      <c r="L52" s="59">
        <f t="shared" si="1"/>
        <v>543</v>
      </c>
      <c r="M52" s="72"/>
      <c r="N52" s="56"/>
      <c r="P52" s="56"/>
    </row>
    <row r="53" spans="1:18" ht="12.75" customHeight="1" x14ac:dyDescent="0.3">
      <c r="A53" s="58" t="s">
        <v>11</v>
      </c>
      <c r="B53" s="72" t="s">
        <v>283</v>
      </c>
      <c r="C53" s="72" t="s">
        <v>149</v>
      </c>
      <c r="D53" s="74">
        <v>56</v>
      </c>
      <c r="E53" s="63" t="s">
        <v>284</v>
      </c>
      <c r="F53" s="58">
        <v>83</v>
      </c>
      <c r="G53" s="58">
        <v>87</v>
      </c>
      <c r="H53" s="58">
        <v>88</v>
      </c>
      <c r="I53" s="58">
        <v>84</v>
      </c>
      <c r="J53" s="58">
        <v>88</v>
      </c>
      <c r="K53" s="58">
        <v>81</v>
      </c>
      <c r="L53" s="59">
        <f t="shared" si="1"/>
        <v>511</v>
      </c>
      <c r="M53" s="72"/>
      <c r="N53" s="56"/>
      <c r="P53" s="56"/>
    </row>
    <row r="54" spans="1:18" ht="12.75" customHeight="1" x14ac:dyDescent="0.3">
      <c r="A54" s="58" t="s">
        <v>14</v>
      </c>
      <c r="B54" s="72" t="s">
        <v>349</v>
      </c>
      <c r="C54" s="72" t="s">
        <v>13</v>
      </c>
      <c r="D54" s="74" t="s">
        <v>308</v>
      </c>
      <c r="E54" s="63" t="s">
        <v>288</v>
      </c>
      <c r="F54" s="58">
        <v>86</v>
      </c>
      <c r="G54" s="58">
        <v>82</v>
      </c>
      <c r="H54" s="58">
        <v>75</v>
      </c>
      <c r="I54" s="58">
        <v>82</v>
      </c>
      <c r="J54" s="58">
        <v>77</v>
      </c>
      <c r="K54" s="58">
        <v>82</v>
      </c>
      <c r="L54" s="59">
        <f t="shared" si="1"/>
        <v>484</v>
      </c>
      <c r="M54" s="72"/>
      <c r="N54" s="56"/>
      <c r="P54" s="56"/>
    </row>
    <row r="55" spans="1:18" ht="12.75" customHeight="1" x14ac:dyDescent="0.3">
      <c r="A55" s="58" t="s">
        <v>15</v>
      </c>
      <c r="B55" s="72" t="s">
        <v>351</v>
      </c>
      <c r="C55" s="72" t="s">
        <v>352</v>
      </c>
      <c r="D55" s="74" t="s">
        <v>380</v>
      </c>
      <c r="E55" s="63" t="s">
        <v>288</v>
      </c>
      <c r="F55" s="58">
        <v>81</v>
      </c>
      <c r="G55" s="58">
        <v>73</v>
      </c>
      <c r="H55" s="58">
        <v>79</v>
      </c>
      <c r="I55" s="58">
        <v>77</v>
      </c>
      <c r="J55" s="58">
        <v>72</v>
      </c>
      <c r="K55" s="58">
        <v>85</v>
      </c>
      <c r="L55" s="59">
        <f t="shared" si="1"/>
        <v>467</v>
      </c>
      <c r="M55" s="72"/>
      <c r="N55" s="56"/>
      <c r="P55" s="56"/>
    </row>
    <row r="56" spans="1:18" ht="12.75" customHeight="1" x14ac:dyDescent="0.3">
      <c r="A56" s="58" t="s">
        <v>16</v>
      </c>
      <c r="B56" s="72" t="s">
        <v>285</v>
      </c>
      <c r="C56" s="72" t="s">
        <v>286</v>
      </c>
      <c r="D56" s="74" t="s">
        <v>287</v>
      </c>
      <c r="E56" s="63" t="s">
        <v>288</v>
      </c>
      <c r="F56" s="58">
        <v>70</v>
      </c>
      <c r="G56" s="58">
        <v>74</v>
      </c>
      <c r="H56" s="58">
        <v>69</v>
      </c>
      <c r="I56" s="58">
        <v>75</v>
      </c>
      <c r="J56" s="58">
        <v>69</v>
      </c>
      <c r="K56" s="58">
        <v>74</v>
      </c>
      <c r="L56" s="59">
        <f t="shared" si="1"/>
        <v>431</v>
      </c>
      <c r="M56" s="72"/>
      <c r="N56" s="56"/>
      <c r="P56" s="56"/>
    </row>
    <row r="57" spans="1:18" ht="12.75" customHeight="1" x14ac:dyDescent="0.3">
      <c r="A57" s="90"/>
      <c r="B57" s="77" t="s">
        <v>120</v>
      </c>
      <c r="C57" s="60"/>
      <c r="D57" s="90"/>
      <c r="E57" s="60"/>
      <c r="F57" s="90"/>
      <c r="G57" s="90"/>
      <c r="H57" s="90"/>
      <c r="I57" s="90"/>
      <c r="J57" s="90"/>
      <c r="K57" s="90"/>
      <c r="L57" s="142"/>
      <c r="M57" s="72"/>
      <c r="N57" s="56"/>
      <c r="P57" s="56"/>
    </row>
    <row r="58" spans="1:18" ht="12.75" customHeight="1" x14ac:dyDescent="0.3">
      <c r="A58" s="149" t="s">
        <v>7</v>
      </c>
      <c r="B58" s="72" t="s">
        <v>256</v>
      </c>
      <c r="C58" s="72" t="s">
        <v>257</v>
      </c>
      <c r="D58" s="74">
        <v>41</v>
      </c>
      <c r="E58" s="63" t="s">
        <v>258</v>
      </c>
      <c r="F58" s="58">
        <v>91</v>
      </c>
      <c r="G58" s="58">
        <v>88</v>
      </c>
      <c r="H58" s="58">
        <v>80</v>
      </c>
      <c r="I58" s="58">
        <v>89</v>
      </c>
      <c r="J58" s="58"/>
      <c r="K58" s="58"/>
      <c r="L58" s="59">
        <f>SUM(E58:K58)</f>
        <v>348</v>
      </c>
      <c r="M58" s="72"/>
      <c r="N58" s="56"/>
      <c r="P58" s="56"/>
    </row>
    <row r="59" spans="1:18" ht="12.75" customHeight="1" x14ac:dyDescent="0.3">
      <c r="A59" s="149" t="s">
        <v>9</v>
      </c>
      <c r="B59" s="72" t="s">
        <v>50</v>
      </c>
      <c r="C59" s="72" t="s">
        <v>64</v>
      </c>
      <c r="D59" s="74">
        <v>60</v>
      </c>
      <c r="E59" s="173" t="s">
        <v>94</v>
      </c>
      <c r="F59" s="58">
        <v>84</v>
      </c>
      <c r="G59" s="58">
        <v>83</v>
      </c>
      <c r="H59" s="58">
        <v>84</v>
      </c>
      <c r="I59" s="58">
        <v>88</v>
      </c>
      <c r="J59" s="58"/>
      <c r="K59" s="58"/>
      <c r="L59" s="59">
        <f t="shared" ref="L59:L68" si="2">SUM(F59:K59)</f>
        <v>339</v>
      </c>
      <c r="M59" s="72"/>
      <c r="N59" s="56"/>
      <c r="P59" s="56"/>
    </row>
    <row r="60" spans="1:18" ht="12.75" customHeight="1" x14ac:dyDescent="0.3">
      <c r="A60" s="149" t="s">
        <v>11</v>
      </c>
      <c r="B60" s="72" t="s">
        <v>363</v>
      </c>
      <c r="C60" s="72" t="s">
        <v>254</v>
      </c>
      <c r="D60" s="74" t="s">
        <v>382</v>
      </c>
      <c r="E60" s="173" t="s">
        <v>506</v>
      </c>
      <c r="F60" s="58">
        <v>84</v>
      </c>
      <c r="G60" s="58">
        <v>88</v>
      </c>
      <c r="H60" s="58">
        <v>84</v>
      </c>
      <c r="I60" s="58">
        <v>81</v>
      </c>
      <c r="J60" s="58"/>
      <c r="K60" s="58"/>
      <c r="L60" s="59">
        <f t="shared" si="2"/>
        <v>337</v>
      </c>
      <c r="M60" s="56"/>
      <c r="N60" s="56"/>
      <c r="P60" s="56"/>
    </row>
    <row r="61" spans="1:18" ht="12.75" customHeight="1" x14ac:dyDescent="0.3">
      <c r="A61" s="149" t="s">
        <v>14</v>
      </c>
      <c r="B61" s="72" t="s">
        <v>259</v>
      </c>
      <c r="C61" s="72" t="s">
        <v>44</v>
      </c>
      <c r="D61" s="74" t="s">
        <v>423</v>
      </c>
      <c r="E61" s="63" t="s">
        <v>260</v>
      </c>
      <c r="F61" s="58">
        <v>82</v>
      </c>
      <c r="G61" s="58">
        <v>80</v>
      </c>
      <c r="H61" s="58">
        <v>80</v>
      </c>
      <c r="I61" s="58">
        <v>82</v>
      </c>
      <c r="J61" s="58"/>
      <c r="K61" s="58"/>
      <c r="L61" s="59">
        <f t="shared" si="2"/>
        <v>324</v>
      </c>
      <c r="M61" s="56"/>
      <c r="N61" s="56"/>
      <c r="P61" s="56"/>
    </row>
    <row r="62" spans="1:18" ht="12.75" customHeight="1" x14ac:dyDescent="0.3">
      <c r="A62" s="149" t="s">
        <v>15</v>
      </c>
      <c r="B62" s="72" t="s">
        <v>96</v>
      </c>
      <c r="C62" s="72" t="s">
        <v>38</v>
      </c>
      <c r="D62" s="58">
        <v>55</v>
      </c>
      <c r="E62" s="63" t="s">
        <v>97</v>
      </c>
      <c r="F62" s="58">
        <v>80</v>
      </c>
      <c r="G62" s="58">
        <v>79</v>
      </c>
      <c r="H62" s="58">
        <v>80</v>
      </c>
      <c r="I62" s="58">
        <v>74</v>
      </c>
      <c r="J62" s="58"/>
      <c r="K62" s="58"/>
      <c r="L62" s="59">
        <f t="shared" si="2"/>
        <v>313</v>
      </c>
      <c r="M62" s="72"/>
      <c r="P62" s="56"/>
    </row>
    <row r="63" spans="1:18" ht="12.75" customHeight="1" x14ac:dyDescent="0.3">
      <c r="A63" s="149" t="s">
        <v>16</v>
      </c>
      <c r="B63" s="72" t="s">
        <v>207</v>
      </c>
      <c r="C63" s="72" t="s">
        <v>208</v>
      </c>
      <c r="D63" s="74">
        <v>57</v>
      </c>
      <c r="E63" s="63" t="s">
        <v>209</v>
      </c>
      <c r="F63" s="58">
        <v>69</v>
      </c>
      <c r="G63" s="58">
        <v>84</v>
      </c>
      <c r="H63" s="58">
        <v>70</v>
      </c>
      <c r="I63" s="58">
        <v>85</v>
      </c>
      <c r="J63" s="58"/>
      <c r="K63" s="58"/>
      <c r="L63" s="59">
        <f t="shared" si="2"/>
        <v>308</v>
      </c>
      <c r="M63" s="72"/>
      <c r="P63" s="56"/>
    </row>
    <row r="64" spans="1:18" ht="12.75" customHeight="1" x14ac:dyDescent="0.3">
      <c r="A64" s="149" t="s">
        <v>17</v>
      </c>
      <c r="B64" s="72" t="s">
        <v>424</v>
      </c>
      <c r="C64" s="169" t="s">
        <v>188</v>
      </c>
      <c r="D64" s="74">
        <v>47</v>
      </c>
      <c r="E64" s="63" t="s">
        <v>477</v>
      </c>
      <c r="F64" s="58">
        <v>80</v>
      </c>
      <c r="G64" s="58">
        <v>78</v>
      </c>
      <c r="H64" s="58">
        <v>71</v>
      </c>
      <c r="I64" s="58">
        <v>79</v>
      </c>
      <c r="J64" s="58"/>
      <c r="K64" s="58"/>
      <c r="L64" s="59">
        <f t="shared" si="2"/>
        <v>308</v>
      </c>
      <c r="M64" s="72"/>
      <c r="P64" s="56"/>
    </row>
    <row r="65" spans="1:23" ht="12.75" customHeight="1" x14ac:dyDescent="0.3">
      <c r="A65" s="149" t="s">
        <v>18</v>
      </c>
      <c r="B65" s="72" t="s">
        <v>28</v>
      </c>
      <c r="C65" s="72" t="s">
        <v>8</v>
      </c>
      <c r="D65" s="74">
        <v>54</v>
      </c>
      <c r="E65" s="63" t="s">
        <v>29</v>
      </c>
      <c r="F65" s="58">
        <v>74</v>
      </c>
      <c r="G65" s="58">
        <v>69</v>
      </c>
      <c r="H65" s="58">
        <v>75</v>
      </c>
      <c r="I65" s="58">
        <v>77</v>
      </c>
      <c r="J65" s="58"/>
      <c r="K65" s="58"/>
      <c r="L65" s="59">
        <f t="shared" si="2"/>
        <v>295</v>
      </c>
      <c r="M65" s="56"/>
    </row>
    <row r="66" spans="1:23" ht="12.75" customHeight="1" x14ac:dyDescent="0.3">
      <c r="A66" s="149" t="s">
        <v>19</v>
      </c>
      <c r="B66" s="72" t="s">
        <v>53</v>
      </c>
      <c r="C66" s="72" t="s">
        <v>38</v>
      </c>
      <c r="D66" s="58">
        <v>37</v>
      </c>
      <c r="E66" s="63" t="s">
        <v>54</v>
      </c>
      <c r="F66" s="58">
        <v>72</v>
      </c>
      <c r="G66" s="58">
        <v>67</v>
      </c>
      <c r="H66" s="58">
        <v>70</v>
      </c>
      <c r="I66" s="58">
        <v>72</v>
      </c>
      <c r="J66" s="58"/>
      <c r="K66" s="58"/>
      <c r="L66" s="59">
        <f t="shared" si="2"/>
        <v>281</v>
      </c>
      <c r="M66" s="56"/>
    </row>
    <row r="67" spans="1:23" ht="12.75" customHeight="1" x14ac:dyDescent="0.3">
      <c r="A67" s="149" t="s">
        <v>21</v>
      </c>
      <c r="B67" s="72" t="s">
        <v>469</v>
      </c>
      <c r="C67" s="72" t="s">
        <v>188</v>
      </c>
      <c r="D67" s="74">
        <v>46</v>
      </c>
      <c r="E67" s="63" t="s">
        <v>483</v>
      </c>
      <c r="F67" s="58">
        <v>65</v>
      </c>
      <c r="G67" s="58">
        <v>59</v>
      </c>
      <c r="H67" s="58">
        <v>72</v>
      </c>
      <c r="I67" s="58">
        <v>72</v>
      </c>
      <c r="J67" s="58"/>
      <c r="K67" s="58"/>
      <c r="L67" s="59">
        <f t="shared" si="2"/>
        <v>268</v>
      </c>
      <c r="M67" s="56"/>
    </row>
    <row r="68" spans="1:23" ht="12.75" customHeight="1" x14ac:dyDescent="0.3">
      <c r="A68" s="149" t="s">
        <v>25</v>
      </c>
      <c r="B68" s="72" t="s">
        <v>291</v>
      </c>
      <c r="C68" s="72" t="s">
        <v>292</v>
      </c>
      <c r="D68" s="58">
        <v>42</v>
      </c>
      <c r="E68" s="63" t="s">
        <v>293</v>
      </c>
      <c r="F68" s="58">
        <v>61</v>
      </c>
      <c r="G68" s="58">
        <v>58</v>
      </c>
      <c r="H68" s="58">
        <v>52</v>
      </c>
      <c r="I68" s="58">
        <v>60</v>
      </c>
      <c r="J68" s="58"/>
      <c r="K68" s="58"/>
      <c r="L68" s="59">
        <f t="shared" si="2"/>
        <v>231</v>
      </c>
      <c r="M68" s="56"/>
    </row>
    <row r="69" spans="1:23" ht="12.75" customHeight="1" x14ac:dyDescent="0.3">
      <c r="A69" s="58"/>
      <c r="B69" s="77" t="s">
        <v>145</v>
      </c>
      <c r="C69" s="57"/>
      <c r="D69" s="58"/>
      <c r="E69" s="72"/>
      <c r="F69" s="58"/>
      <c r="G69" s="58"/>
      <c r="H69" s="58"/>
      <c r="I69" s="58"/>
      <c r="J69" s="58"/>
      <c r="K69" s="58"/>
      <c r="L69" s="59"/>
      <c r="M69" s="56"/>
    </row>
    <row r="70" spans="1:23" ht="12.75" customHeight="1" x14ac:dyDescent="0.3">
      <c r="A70" s="58" t="s">
        <v>7</v>
      </c>
      <c r="B70" s="72" t="s">
        <v>400</v>
      </c>
      <c r="C70" s="72" t="s">
        <v>401</v>
      </c>
      <c r="D70" s="74" t="s">
        <v>396</v>
      </c>
      <c r="E70" s="63" t="s">
        <v>460</v>
      </c>
      <c r="F70" s="58">
        <v>88</v>
      </c>
      <c r="G70" s="58">
        <v>88</v>
      </c>
      <c r="H70" s="58">
        <v>91</v>
      </c>
      <c r="I70" s="58">
        <v>88</v>
      </c>
      <c r="J70" s="58"/>
      <c r="K70" s="58"/>
      <c r="L70" s="59">
        <f t="shared" ref="L70:L75" si="3">SUM(F70:K70)</f>
        <v>355</v>
      </c>
      <c r="M70" s="56"/>
    </row>
    <row r="71" spans="1:23" ht="12.75" customHeight="1" x14ac:dyDescent="0.3">
      <c r="A71" s="58" t="s">
        <v>9</v>
      </c>
      <c r="B71" s="72" t="s">
        <v>74</v>
      </c>
      <c r="C71" s="72" t="s">
        <v>59</v>
      </c>
      <c r="D71" s="74">
        <v>73</v>
      </c>
      <c r="E71" s="63" t="s">
        <v>60</v>
      </c>
      <c r="F71" s="58">
        <v>88</v>
      </c>
      <c r="G71" s="58">
        <v>95</v>
      </c>
      <c r="H71" s="58">
        <v>80</v>
      </c>
      <c r="I71" s="58">
        <v>88</v>
      </c>
      <c r="J71" s="58"/>
      <c r="K71" s="58"/>
      <c r="L71" s="59">
        <f t="shared" si="3"/>
        <v>351</v>
      </c>
      <c r="M71" s="59"/>
    </row>
    <row r="72" spans="1:23" ht="12.75" customHeight="1" x14ac:dyDescent="0.3">
      <c r="A72" s="58" t="s">
        <v>11</v>
      </c>
      <c r="B72" s="72" t="s">
        <v>462</v>
      </c>
      <c r="C72" s="72" t="s">
        <v>478</v>
      </c>
      <c r="D72" s="58">
        <v>77</v>
      </c>
      <c r="E72" s="63" t="s">
        <v>463</v>
      </c>
      <c r="F72" s="58">
        <v>86</v>
      </c>
      <c r="G72" s="58">
        <v>88</v>
      </c>
      <c r="H72" s="58">
        <v>89</v>
      </c>
      <c r="I72" s="58">
        <v>86</v>
      </c>
      <c r="J72" s="58"/>
      <c r="K72" s="58"/>
      <c r="L72" s="59">
        <f t="shared" si="3"/>
        <v>349</v>
      </c>
      <c r="M72" s="59"/>
    </row>
    <row r="73" spans="1:23" ht="12.75" customHeight="1" x14ac:dyDescent="0.3">
      <c r="A73" s="58" t="s">
        <v>14</v>
      </c>
      <c r="B73" s="72" t="s">
        <v>186</v>
      </c>
      <c r="C73" s="72" t="s">
        <v>221</v>
      </c>
      <c r="D73" s="74" t="s">
        <v>155</v>
      </c>
      <c r="E73" s="63" t="s">
        <v>187</v>
      </c>
      <c r="F73" s="58">
        <v>89</v>
      </c>
      <c r="G73" s="58">
        <v>86</v>
      </c>
      <c r="H73" s="58">
        <v>87</v>
      </c>
      <c r="I73" s="58">
        <v>79</v>
      </c>
      <c r="J73" s="58"/>
      <c r="K73" s="58"/>
      <c r="L73" s="59">
        <f t="shared" si="3"/>
        <v>341</v>
      </c>
      <c r="M73" s="59"/>
    </row>
    <row r="74" spans="1:23" ht="12.75" customHeight="1" x14ac:dyDescent="0.3">
      <c r="A74" s="58" t="s">
        <v>15</v>
      </c>
      <c r="B74" s="72" t="s">
        <v>99</v>
      </c>
      <c r="C74" s="72" t="s">
        <v>294</v>
      </c>
      <c r="D74" s="74">
        <v>71</v>
      </c>
      <c r="E74" s="63" t="s">
        <v>100</v>
      </c>
      <c r="F74" s="58">
        <v>80</v>
      </c>
      <c r="G74" s="58">
        <v>86</v>
      </c>
      <c r="H74" s="58">
        <v>85</v>
      </c>
      <c r="I74" s="58">
        <v>84</v>
      </c>
      <c r="J74" s="58"/>
      <c r="K74" s="58"/>
      <c r="L74" s="59">
        <f t="shared" si="3"/>
        <v>335</v>
      </c>
      <c r="M74" s="59"/>
    </row>
    <row r="75" spans="1:23" ht="12.75" customHeight="1" x14ac:dyDescent="0.3">
      <c r="A75" s="58" t="s">
        <v>16</v>
      </c>
      <c r="B75" s="72" t="s">
        <v>261</v>
      </c>
      <c r="C75" s="72" t="s">
        <v>105</v>
      </c>
      <c r="D75" s="74">
        <v>81</v>
      </c>
      <c r="E75" s="173" t="s">
        <v>509</v>
      </c>
      <c r="F75" s="58">
        <v>73</v>
      </c>
      <c r="G75" s="58">
        <v>75</v>
      </c>
      <c r="H75" s="58">
        <v>73</v>
      </c>
      <c r="I75" s="58">
        <v>74</v>
      </c>
      <c r="J75" s="58"/>
      <c r="K75" s="58"/>
      <c r="L75" s="59">
        <f t="shared" si="3"/>
        <v>295</v>
      </c>
      <c r="M75" s="59"/>
    </row>
    <row r="76" spans="1:23" ht="12.75" customHeight="1" x14ac:dyDescent="0.3">
      <c r="A76" s="58"/>
      <c r="B76" s="77" t="s">
        <v>144</v>
      </c>
      <c r="C76" s="170"/>
      <c r="D76" s="58"/>
      <c r="E76" s="63"/>
      <c r="F76" s="58"/>
      <c r="G76" s="58"/>
      <c r="H76" s="58"/>
      <c r="I76" s="58"/>
      <c r="J76" s="58"/>
      <c r="K76" s="58"/>
      <c r="L76" s="170"/>
      <c r="M76" s="59"/>
    </row>
    <row r="77" spans="1:23" ht="12.75" customHeight="1" x14ac:dyDescent="0.3">
      <c r="A77" s="58" t="s">
        <v>7</v>
      </c>
      <c r="B77" s="72" t="s">
        <v>101</v>
      </c>
      <c r="C77" s="72" t="s">
        <v>103</v>
      </c>
      <c r="D77" s="74" t="s">
        <v>122</v>
      </c>
      <c r="E77" s="63" t="s">
        <v>123</v>
      </c>
      <c r="F77" s="58">
        <v>80</v>
      </c>
      <c r="G77" s="58">
        <v>90</v>
      </c>
      <c r="H77" s="58">
        <v>87</v>
      </c>
      <c r="I77" s="58">
        <v>87</v>
      </c>
      <c r="J77" s="58"/>
      <c r="K77" s="58"/>
      <c r="L77" s="59">
        <f t="shared" ref="L77:L85" si="4">SUM(E77:K77)</f>
        <v>344</v>
      </c>
      <c r="M77" s="59"/>
    </row>
    <row r="78" spans="1:23" ht="12.75" customHeight="1" x14ac:dyDescent="0.3">
      <c r="A78" s="58" t="s">
        <v>9</v>
      </c>
      <c r="B78" s="72" t="s">
        <v>238</v>
      </c>
      <c r="C78" s="72" t="s">
        <v>105</v>
      </c>
      <c r="D78" s="74" t="s">
        <v>189</v>
      </c>
      <c r="E78" s="173" t="s">
        <v>507</v>
      </c>
      <c r="F78" s="58">
        <v>84</v>
      </c>
      <c r="G78" s="58">
        <v>84</v>
      </c>
      <c r="H78" s="58">
        <v>82</v>
      </c>
      <c r="I78" s="58">
        <v>84</v>
      </c>
      <c r="J78" s="58"/>
      <c r="K78" s="58"/>
      <c r="L78" s="59">
        <f t="shared" si="4"/>
        <v>334</v>
      </c>
      <c r="M78" s="59"/>
    </row>
    <row r="79" spans="1:23" ht="12.75" customHeight="1" x14ac:dyDescent="0.3">
      <c r="A79" s="58" t="s">
        <v>11</v>
      </c>
      <c r="B79" s="72" t="s">
        <v>102</v>
      </c>
      <c r="C79" s="72" t="s">
        <v>104</v>
      </c>
      <c r="D79" s="74" t="s">
        <v>122</v>
      </c>
      <c r="E79" s="63" t="s">
        <v>230</v>
      </c>
      <c r="F79" s="58">
        <v>85</v>
      </c>
      <c r="G79" s="58">
        <v>80</v>
      </c>
      <c r="H79" s="58">
        <v>82</v>
      </c>
      <c r="I79" s="58">
        <v>85</v>
      </c>
      <c r="J79" s="58"/>
      <c r="K79" s="58"/>
      <c r="L79" s="59">
        <f t="shared" si="4"/>
        <v>332</v>
      </c>
      <c r="M79" s="59"/>
    </row>
    <row r="80" spans="1:23" ht="12.75" customHeight="1" x14ac:dyDescent="0.3">
      <c r="A80" s="58" t="s">
        <v>14</v>
      </c>
      <c r="B80" s="72" t="s">
        <v>228</v>
      </c>
      <c r="C80" s="72" t="s">
        <v>229</v>
      </c>
      <c r="D80" s="74" t="s">
        <v>122</v>
      </c>
      <c r="E80" s="173" t="s">
        <v>508</v>
      </c>
      <c r="F80" s="58">
        <v>82</v>
      </c>
      <c r="G80" s="58">
        <v>90</v>
      </c>
      <c r="H80" s="58">
        <v>76</v>
      </c>
      <c r="I80" s="58">
        <v>80</v>
      </c>
      <c r="J80" s="58"/>
      <c r="K80" s="58"/>
      <c r="L80" s="59">
        <f t="shared" si="4"/>
        <v>328</v>
      </c>
      <c r="M80" s="59"/>
      <c r="Q80" s="56"/>
      <c r="R80" s="56"/>
      <c r="S80" s="56"/>
      <c r="T80" s="56"/>
      <c r="U80" s="56"/>
      <c r="V80" s="56"/>
      <c r="W80" s="53"/>
    </row>
    <row r="81" spans="1:13" ht="12.75" customHeight="1" x14ac:dyDescent="0.3">
      <c r="A81" s="58" t="s">
        <v>15</v>
      </c>
      <c r="B81" s="72" t="s">
        <v>358</v>
      </c>
      <c r="C81" s="72" t="s">
        <v>10</v>
      </c>
      <c r="D81" s="74" t="s">
        <v>355</v>
      </c>
      <c r="E81" s="63" t="s">
        <v>359</v>
      </c>
      <c r="F81" s="58">
        <v>77</v>
      </c>
      <c r="G81" s="58">
        <v>78</v>
      </c>
      <c r="H81" s="58">
        <v>84</v>
      </c>
      <c r="I81" s="58">
        <v>87</v>
      </c>
      <c r="J81" s="58"/>
      <c r="K81" s="58"/>
      <c r="L81" s="59">
        <f t="shared" si="4"/>
        <v>326</v>
      </c>
      <c r="M81" s="59"/>
    </row>
    <row r="82" spans="1:13" ht="12.75" customHeight="1" x14ac:dyDescent="0.3">
      <c r="A82" s="58" t="s">
        <v>16</v>
      </c>
      <c r="B82" s="72" t="s">
        <v>67</v>
      </c>
      <c r="C82" s="72" t="s">
        <v>151</v>
      </c>
      <c r="D82" s="74" t="s">
        <v>87</v>
      </c>
      <c r="E82" s="63" t="s">
        <v>484</v>
      </c>
      <c r="F82" s="58">
        <v>77</v>
      </c>
      <c r="G82" s="58">
        <v>80</v>
      </c>
      <c r="H82" s="58">
        <v>75</v>
      </c>
      <c r="I82" s="58">
        <v>73</v>
      </c>
      <c r="J82" s="58"/>
      <c r="K82" s="58"/>
      <c r="L82" s="59">
        <f t="shared" si="4"/>
        <v>305</v>
      </c>
      <c r="M82" s="59"/>
    </row>
    <row r="83" spans="1:13" ht="12.75" customHeight="1" x14ac:dyDescent="0.3">
      <c r="A83" s="58" t="s">
        <v>17</v>
      </c>
      <c r="B83" s="72" t="s">
        <v>470</v>
      </c>
      <c r="C83" s="72" t="s">
        <v>471</v>
      </c>
      <c r="D83" s="74" t="s">
        <v>189</v>
      </c>
      <c r="E83" s="63" t="s">
        <v>243</v>
      </c>
      <c r="F83" s="58">
        <v>75</v>
      </c>
      <c r="G83" s="58">
        <v>80</v>
      </c>
      <c r="H83" s="58">
        <v>79</v>
      </c>
      <c r="I83" s="58">
        <v>68</v>
      </c>
      <c r="J83" s="58"/>
      <c r="K83" s="58"/>
      <c r="L83" s="59">
        <f t="shared" si="4"/>
        <v>302</v>
      </c>
      <c r="M83" s="59"/>
    </row>
    <row r="84" spans="1:13" ht="12.75" customHeight="1" x14ac:dyDescent="0.3">
      <c r="A84" s="58" t="s">
        <v>18</v>
      </c>
      <c r="B84" s="72" t="s">
        <v>244</v>
      </c>
      <c r="C84" s="72" t="s">
        <v>141</v>
      </c>
      <c r="D84" s="74" t="s">
        <v>122</v>
      </c>
      <c r="E84" s="63" t="s">
        <v>243</v>
      </c>
      <c r="F84" s="58">
        <v>77</v>
      </c>
      <c r="G84" s="58">
        <v>71</v>
      </c>
      <c r="H84" s="58">
        <v>76</v>
      </c>
      <c r="I84" s="58">
        <v>77</v>
      </c>
      <c r="J84" s="58"/>
      <c r="K84" s="58"/>
      <c r="L84" s="59">
        <f t="shared" si="4"/>
        <v>301</v>
      </c>
      <c r="M84" s="59"/>
    </row>
    <row r="85" spans="1:13" ht="12.75" customHeight="1" x14ac:dyDescent="0.35">
      <c r="A85" s="58" t="s">
        <v>19</v>
      </c>
      <c r="B85" s="72" t="s">
        <v>353</v>
      </c>
      <c r="C85" s="72" t="s">
        <v>354</v>
      </c>
      <c r="D85" s="74" t="s">
        <v>355</v>
      </c>
      <c r="E85" s="91" t="s">
        <v>515</v>
      </c>
      <c r="F85" s="58">
        <v>73</v>
      </c>
      <c r="G85" s="58">
        <v>78</v>
      </c>
      <c r="H85" s="58">
        <v>70</v>
      </c>
      <c r="I85" s="58">
        <v>69</v>
      </c>
      <c r="J85" s="58"/>
      <c r="K85" s="58"/>
      <c r="L85" s="59">
        <f t="shared" si="4"/>
        <v>290</v>
      </c>
      <c r="M85" s="59"/>
    </row>
    <row r="86" spans="1:13" ht="12.75" customHeight="1" x14ac:dyDescent="0.35">
      <c r="A86" s="90"/>
      <c r="B86" s="171" t="s">
        <v>124</v>
      </c>
      <c r="C86" s="60"/>
      <c r="D86" s="95"/>
      <c r="E86" s="98"/>
      <c r="F86" s="90"/>
      <c r="G86" s="90"/>
      <c r="H86" s="90"/>
      <c r="I86" s="90"/>
      <c r="J86" s="90"/>
      <c r="K86" s="90"/>
      <c r="L86" s="142"/>
      <c r="M86" s="59"/>
    </row>
    <row r="87" spans="1:13" ht="12.75" customHeight="1" x14ac:dyDescent="0.3">
      <c r="A87" s="58" t="s">
        <v>7</v>
      </c>
      <c r="B87" s="170" t="s">
        <v>139</v>
      </c>
      <c r="C87" s="172" t="s">
        <v>140</v>
      </c>
      <c r="D87" s="74"/>
      <c r="E87" s="63"/>
      <c r="F87" s="58">
        <v>374</v>
      </c>
      <c r="G87" s="58"/>
      <c r="H87" s="58">
        <v>374</v>
      </c>
      <c r="I87" s="58"/>
      <c r="J87" s="58">
        <v>371</v>
      </c>
      <c r="K87" s="58"/>
      <c r="L87" s="59">
        <f t="shared" ref="L87:L104" si="5">SUM(E87:K87)</f>
        <v>1119</v>
      </c>
    </row>
    <row r="88" spans="1:13" ht="12.75" customHeight="1" x14ac:dyDescent="0.3">
      <c r="A88" s="58" t="s">
        <v>9</v>
      </c>
      <c r="B88" s="170" t="s">
        <v>127</v>
      </c>
      <c r="C88" s="172" t="s">
        <v>128</v>
      </c>
      <c r="D88" s="74"/>
      <c r="E88" s="63"/>
      <c r="F88" s="58">
        <v>375</v>
      </c>
      <c r="G88" s="58"/>
      <c r="H88" s="58">
        <v>351</v>
      </c>
      <c r="I88" s="58"/>
      <c r="J88" s="58">
        <v>373</v>
      </c>
      <c r="K88" s="58"/>
      <c r="L88" s="59">
        <f t="shared" si="5"/>
        <v>1099</v>
      </c>
    </row>
    <row r="89" spans="1:13" ht="12.75" customHeight="1" x14ac:dyDescent="0.3">
      <c r="A89" s="58" t="s">
        <v>11</v>
      </c>
      <c r="B89" s="170" t="s">
        <v>127</v>
      </c>
      <c r="C89" s="172" t="s">
        <v>384</v>
      </c>
      <c r="D89" s="74"/>
      <c r="E89" s="63"/>
      <c r="F89" s="58">
        <v>376</v>
      </c>
      <c r="G89" s="58"/>
      <c r="H89" s="58">
        <v>351</v>
      </c>
      <c r="I89" s="58"/>
      <c r="J89" s="58">
        <v>371</v>
      </c>
      <c r="K89" s="58"/>
      <c r="L89" s="59">
        <f t="shared" si="5"/>
        <v>1098</v>
      </c>
    </row>
    <row r="90" spans="1:13" ht="12.75" customHeight="1" x14ac:dyDescent="0.3">
      <c r="A90" s="58" t="s">
        <v>14</v>
      </c>
      <c r="B90" s="170" t="s">
        <v>335</v>
      </c>
      <c r="C90" s="172" t="s">
        <v>336</v>
      </c>
      <c r="D90" s="170"/>
      <c r="E90" s="170"/>
      <c r="F90" s="58">
        <v>363</v>
      </c>
      <c r="G90" s="58"/>
      <c r="H90" s="58">
        <v>349</v>
      </c>
      <c r="I90" s="58"/>
      <c r="J90" s="58">
        <v>346</v>
      </c>
      <c r="K90" s="58"/>
      <c r="L90" s="59">
        <f t="shared" si="5"/>
        <v>1058</v>
      </c>
    </row>
    <row r="91" spans="1:13" ht="12.75" customHeight="1" x14ac:dyDescent="0.3">
      <c r="A91" s="58" t="s">
        <v>15</v>
      </c>
      <c r="B91" s="170" t="s">
        <v>139</v>
      </c>
      <c r="C91" s="172" t="s">
        <v>443</v>
      </c>
      <c r="D91" s="170"/>
      <c r="E91" s="170"/>
      <c r="F91" s="58">
        <v>355</v>
      </c>
      <c r="G91" s="58"/>
      <c r="H91" s="58">
        <v>353</v>
      </c>
      <c r="I91" s="58"/>
      <c r="J91" s="58">
        <v>349</v>
      </c>
      <c r="K91" s="58"/>
      <c r="L91" s="59">
        <f t="shared" si="5"/>
        <v>1057</v>
      </c>
    </row>
    <row r="92" spans="1:13" ht="12.75" customHeight="1" x14ac:dyDescent="0.3">
      <c r="A92" s="58" t="s">
        <v>16</v>
      </c>
      <c r="B92" s="170" t="s">
        <v>202</v>
      </c>
      <c r="C92" s="172" t="s">
        <v>131</v>
      </c>
      <c r="D92" s="74"/>
      <c r="E92" s="63"/>
      <c r="F92" s="58">
        <v>367</v>
      </c>
      <c r="G92" s="58"/>
      <c r="H92" s="58">
        <v>341</v>
      </c>
      <c r="I92" s="58"/>
      <c r="J92" s="58">
        <v>344</v>
      </c>
      <c r="K92" s="58"/>
      <c r="L92" s="59">
        <f t="shared" si="5"/>
        <v>1052</v>
      </c>
    </row>
    <row r="93" spans="1:13" ht="12.75" customHeight="1" x14ac:dyDescent="0.3">
      <c r="A93" s="58" t="s">
        <v>17</v>
      </c>
      <c r="B93" s="170" t="s">
        <v>200</v>
      </c>
      <c r="C93" s="172" t="s">
        <v>201</v>
      </c>
      <c r="D93" s="74"/>
      <c r="E93" s="63"/>
      <c r="F93" s="58">
        <v>365</v>
      </c>
      <c r="G93" s="58"/>
      <c r="H93" s="58">
        <v>343</v>
      </c>
      <c r="I93" s="58"/>
      <c r="J93" s="58">
        <v>341</v>
      </c>
      <c r="K93" s="58"/>
      <c r="L93" s="59">
        <f t="shared" si="5"/>
        <v>1049</v>
      </c>
    </row>
    <row r="94" spans="1:13" ht="12.75" customHeight="1" x14ac:dyDescent="0.3">
      <c r="A94" s="58" t="s">
        <v>18</v>
      </c>
      <c r="B94" s="170" t="s">
        <v>125</v>
      </c>
      <c r="C94" s="172" t="s">
        <v>126</v>
      </c>
      <c r="D94" s="74"/>
      <c r="E94" s="63"/>
      <c r="F94" s="58">
        <v>358</v>
      </c>
      <c r="G94" s="58"/>
      <c r="H94" s="58">
        <v>351</v>
      </c>
      <c r="I94" s="58"/>
      <c r="J94" s="58">
        <v>338</v>
      </c>
      <c r="K94" s="58"/>
      <c r="L94" s="59">
        <f t="shared" si="5"/>
        <v>1047</v>
      </c>
    </row>
    <row r="95" spans="1:13" ht="12.75" customHeight="1" x14ac:dyDescent="0.3">
      <c r="A95" s="58" t="s">
        <v>19</v>
      </c>
      <c r="B95" s="170" t="s">
        <v>132</v>
      </c>
      <c r="C95" s="172" t="s">
        <v>133</v>
      </c>
      <c r="D95" s="74"/>
      <c r="E95" s="63"/>
      <c r="F95" s="58">
        <v>353</v>
      </c>
      <c r="G95" s="58"/>
      <c r="H95" s="58">
        <v>343</v>
      </c>
      <c r="I95" s="58"/>
      <c r="J95" s="58">
        <v>341</v>
      </c>
      <c r="K95" s="58"/>
      <c r="L95" s="59">
        <f t="shared" si="5"/>
        <v>1037</v>
      </c>
    </row>
    <row r="96" spans="1:13" ht="12.75" customHeight="1" x14ac:dyDescent="0.3">
      <c r="A96" s="58" t="s">
        <v>21</v>
      </c>
      <c r="B96" s="170" t="s">
        <v>273</v>
      </c>
      <c r="C96" s="172" t="s">
        <v>274</v>
      </c>
      <c r="D96" s="74"/>
      <c r="E96" s="63"/>
      <c r="F96" s="58">
        <v>372</v>
      </c>
      <c r="G96" s="58"/>
      <c r="H96" s="58">
        <v>324</v>
      </c>
      <c r="I96" s="58"/>
      <c r="J96" s="58">
        <v>339</v>
      </c>
      <c r="K96" s="58"/>
      <c r="L96" s="59">
        <f t="shared" si="5"/>
        <v>1035</v>
      </c>
    </row>
    <row r="97" spans="1:12" ht="12.75" customHeight="1" x14ac:dyDescent="0.3">
      <c r="A97" s="58" t="s">
        <v>25</v>
      </c>
      <c r="B97" s="170" t="s">
        <v>134</v>
      </c>
      <c r="C97" s="172" t="s">
        <v>135</v>
      </c>
      <c r="D97" s="74"/>
      <c r="E97" s="63"/>
      <c r="F97" s="58">
        <v>354</v>
      </c>
      <c r="G97" s="58"/>
      <c r="H97" s="58">
        <v>321</v>
      </c>
      <c r="I97" s="58"/>
      <c r="J97" s="58">
        <v>351</v>
      </c>
      <c r="K97" s="58"/>
      <c r="L97" s="59">
        <f t="shared" si="5"/>
        <v>1026</v>
      </c>
    </row>
    <row r="98" spans="1:12" ht="12.75" customHeight="1" x14ac:dyDescent="0.3">
      <c r="A98" s="58" t="s">
        <v>26</v>
      </c>
      <c r="B98" s="170" t="s">
        <v>275</v>
      </c>
      <c r="C98" s="172" t="s">
        <v>136</v>
      </c>
      <c r="D98" s="74"/>
      <c r="E98" s="63"/>
      <c r="F98" s="58">
        <v>350</v>
      </c>
      <c r="G98" s="58"/>
      <c r="H98" s="58">
        <v>348</v>
      </c>
      <c r="I98" s="58"/>
      <c r="J98" s="58">
        <v>308</v>
      </c>
      <c r="K98" s="58"/>
      <c r="L98" s="59">
        <f t="shared" si="5"/>
        <v>1006</v>
      </c>
    </row>
    <row r="99" spans="1:12" ht="12.75" customHeight="1" x14ac:dyDescent="0.3">
      <c r="A99" s="58" t="s">
        <v>27</v>
      </c>
      <c r="B99" s="170" t="s">
        <v>442</v>
      </c>
      <c r="C99" s="172" t="s">
        <v>135</v>
      </c>
      <c r="D99" s="170"/>
      <c r="E99" s="170"/>
      <c r="F99" s="58">
        <v>334</v>
      </c>
      <c r="G99" s="58"/>
      <c r="H99" s="58">
        <v>332</v>
      </c>
      <c r="I99" s="58"/>
      <c r="J99" s="58">
        <v>328</v>
      </c>
      <c r="K99" s="58"/>
      <c r="L99" s="59">
        <f t="shared" si="5"/>
        <v>994</v>
      </c>
    </row>
    <row r="100" spans="1:12" ht="12.75" customHeight="1" x14ac:dyDescent="0.3">
      <c r="A100" s="58" t="s">
        <v>30</v>
      </c>
      <c r="B100" s="170" t="s">
        <v>203</v>
      </c>
      <c r="C100" s="172" t="s">
        <v>136</v>
      </c>
      <c r="D100" s="74"/>
      <c r="E100" s="63"/>
      <c r="F100" s="58">
        <v>369</v>
      </c>
      <c r="G100" s="58"/>
      <c r="H100" s="58">
        <v>315</v>
      </c>
      <c r="I100" s="58"/>
      <c r="J100" s="58">
        <v>300</v>
      </c>
      <c r="K100" s="58"/>
      <c r="L100" s="59">
        <f t="shared" si="5"/>
        <v>984</v>
      </c>
    </row>
    <row r="101" spans="1:12" ht="12.75" customHeight="1" x14ac:dyDescent="0.3">
      <c r="A101" s="58" t="s">
        <v>34</v>
      </c>
      <c r="B101" s="170" t="s">
        <v>385</v>
      </c>
      <c r="C101" s="172" t="s">
        <v>126</v>
      </c>
      <c r="D101" s="74"/>
      <c r="E101" s="63"/>
      <c r="F101" s="58">
        <v>335</v>
      </c>
      <c r="G101" s="58"/>
      <c r="H101" s="58">
        <v>334</v>
      </c>
      <c r="I101" s="58"/>
      <c r="J101" s="58">
        <v>313</v>
      </c>
      <c r="K101" s="58"/>
      <c r="L101" s="59">
        <f t="shared" si="5"/>
        <v>982</v>
      </c>
    </row>
    <row r="102" spans="1:12" ht="12.75" customHeight="1" x14ac:dyDescent="0.3">
      <c r="A102" s="58" t="s">
        <v>35</v>
      </c>
      <c r="B102" s="170" t="s">
        <v>202</v>
      </c>
      <c r="C102" s="167" t="s">
        <v>288</v>
      </c>
      <c r="D102" s="74"/>
      <c r="E102" s="63"/>
      <c r="F102" s="58">
        <v>325</v>
      </c>
      <c r="G102" s="58"/>
      <c r="H102" s="58">
        <v>310</v>
      </c>
      <c r="I102" s="58"/>
      <c r="J102" s="58">
        <v>342</v>
      </c>
      <c r="K102" s="58"/>
      <c r="L102" s="59">
        <f t="shared" si="5"/>
        <v>977</v>
      </c>
    </row>
    <row r="103" spans="1:12" ht="12.75" customHeight="1" x14ac:dyDescent="0.3">
      <c r="A103" s="58" t="s">
        <v>36</v>
      </c>
      <c r="B103" s="170" t="s">
        <v>129</v>
      </c>
      <c r="C103" s="172" t="s">
        <v>130</v>
      </c>
      <c r="D103" s="74"/>
      <c r="E103" s="63"/>
      <c r="F103" s="58">
        <v>336</v>
      </c>
      <c r="G103" s="58"/>
      <c r="H103" s="58">
        <v>295</v>
      </c>
      <c r="I103" s="58"/>
      <c r="J103" s="58">
        <v>332</v>
      </c>
      <c r="K103" s="58"/>
      <c r="L103" s="59">
        <f t="shared" si="5"/>
        <v>963</v>
      </c>
    </row>
    <row r="104" spans="1:12" ht="12.75" customHeight="1" x14ac:dyDescent="0.3">
      <c r="A104" s="58" t="s">
        <v>37</v>
      </c>
      <c r="B104" s="170" t="s">
        <v>137</v>
      </c>
      <c r="C104" s="172" t="s">
        <v>138</v>
      </c>
      <c r="D104" s="74"/>
      <c r="E104" s="63"/>
      <c r="F104" s="58">
        <v>336</v>
      </c>
      <c r="G104" s="58"/>
      <c r="H104" s="58">
        <v>281</v>
      </c>
      <c r="I104" s="58"/>
      <c r="J104" s="58">
        <v>231</v>
      </c>
      <c r="K104" s="58"/>
      <c r="L104" s="59">
        <f t="shared" si="5"/>
        <v>848</v>
      </c>
    </row>
    <row r="105" spans="1:12" ht="12.75" customHeight="1" x14ac:dyDescent="0.3">
      <c r="A105" s="149"/>
      <c r="B105" s="165" t="s">
        <v>55</v>
      </c>
      <c r="D105" s="149"/>
      <c r="E105" s="154"/>
      <c r="F105" s="149"/>
      <c r="G105" s="162"/>
      <c r="H105" s="162"/>
      <c r="I105" s="162"/>
      <c r="J105" s="162"/>
      <c r="K105" s="162"/>
    </row>
    <row r="106" spans="1:12" ht="12.75" customHeight="1" x14ac:dyDescent="0.3">
      <c r="A106" s="149" t="s">
        <v>7</v>
      </c>
      <c r="B106" s="155" t="s">
        <v>215</v>
      </c>
      <c r="C106" s="155" t="s">
        <v>8</v>
      </c>
      <c r="D106" s="161" t="s">
        <v>118</v>
      </c>
      <c r="E106" s="154" t="s">
        <v>216</v>
      </c>
      <c r="F106" s="164">
        <v>100.5</v>
      </c>
      <c r="G106" s="164">
        <v>103.2</v>
      </c>
      <c r="H106" s="164">
        <v>101.2</v>
      </c>
      <c r="I106" s="164">
        <v>100.9</v>
      </c>
      <c r="J106" s="164">
        <v>101.6</v>
      </c>
      <c r="K106" s="164">
        <v>100.9</v>
      </c>
      <c r="L106" s="166">
        <f t="shared" ref="L106:L114" si="6">SUM(F106:K106)</f>
        <v>608.29999999999995</v>
      </c>
    </row>
    <row r="107" spans="1:12" ht="12.75" customHeight="1" x14ac:dyDescent="0.3">
      <c r="A107" s="149" t="s">
        <v>9</v>
      </c>
      <c r="B107" s="155" t="s">
        <v>56</v>
      </c>
      <c r="C107" s="155" t="s">
        <v>8</v>
      </c>
      <c r="D107" s="161">
        <v>64</v>
      </c>
      <c r="E107" s="154" t="s">
        <v>57</v>
      </c>
      <c r="F107" s="164">
        <v>101.3</v>
      </c>
      <c r="G107" s="164">
        <v>99.7</v>
      </c>
      <c r="H107" s="164">
        <v>100.6</v>
      </c>
      <c r="I107" s="164">
        <v>99.3</v>
      </c>
      <c r="J107" s="164">
        <v>101.3</v>
      </c>
      <c r="K107" s="164">
        <v>101</v>
      </c>
      <c r="L107" s="166">
        <f t="shared" si="6"/>
        <v>603.20000000000005</v>
      </c>
    </row>
    <row r="108" spans="1:12" ht="12.75" customHeight="1" x14ac:dyDescent="0.3">
      <c r="A108" s="149" t="s">
        <v>11</v>
      </c>
      <c r="B108" s="155" t="s">
        <v>190</v>
      </c>
      <c r="C108" s="155" t="s">
        <v>71</v>
      </c>
      <c r="D108" s="161" t="s">
        <v>121</v>
      </c>
      <c r="E108" s="154" t="s">
        <v>191</v>
      </c>
      <c r="F108" s="58">
        <v>96.6</v>
      </c>
      <c r="G108" s="64">
        <v>100.8</v>
      </c>
      <c r="H108" s="58">
        <v>101</v>
      </c>
      <c r="I108" s="58">
        <v>98</v>
      </c>
      <c r="J108" s="58">
        <v>101.1</v>
      </c>
      <c r="K108" s="58">
        <v>99.3</v>
      </c>
      <c r="L108" s="166">
        <f t="shared" si="6"/>
        <v>596.79999999999995</v>
      </c>
    </row>
    <row r="109" spans="1:12" ht="12.75" customHeight="1" x14ac:dyDescent="0.3">
      <c r="A109" s="149" t="s">
        <v>14</v>
      </c>
      <c r="B109" s="155" t="s">
        <v>183</v>
      </c>
      <c r="C109" s="155" t="s">
        <v>184</v>
      </c>
      <c r="D109" s="161" t="s">
        <v>155</v>
      </c>
      <c r="E109" s="154" t="s">
        <v>185</v>
      </c>
      <c r="F109" s="164">
        <v>100.8</v>
      </c>
      <c r="G109" s="164">
        <v>98.4</v>
      </c>
      <c r="H109" s="164">
        <v>98.3</v>
      </c>
      <c r="I109" s="164">
        <v>99</v>
      </c>
      <c r="J109" s="164">
        <v>100.3</v>
      </c>
      <c r="K109" s="164">
        <v>100</v>
      </c>
      <c r="L109" s="166">
        <f t="shared" si="6"/>
        <v>596.79999999999995</v>
      </c>
    </row>
    <row r="110" spans="1:12" ht="12.75" customHeight="1" x14ac:dyDescent="0.3">
      <c r="A110" s="149" t="s">
        <v>15</v>
      </c>
      <c r="B110" s="155" t="s">
        <v>430</v>
      </c>
      <c r="C110" s="155" t="s">
        <v>297</v>
      </c>
      <c r="D110" s="161" t="s">
        <v>431</v>
      </c>
      <c r="E110" s="154" t="s">
        <v>432</v>
      </c>
      <c r="F110" s="164">
        <v>101.5</v>
      </c>
      <c r="G110" s="164">
        <v>97.9</v>
      </c>
      <c r="H110" s="164">
        <v>96</v>
      </c>
      <c r="I110" s="164">
        <v>100.3</v>
      </c>
      <c r="J110" s="164">
        <v>98.7</v>
      </c>
      <c r="K110" s="164">
        <v>100.4</v>
      </c>
      <c r="L110" s="166">
        <f t="shared" si="6"/>
        <v>594.79999999999995</v>
      </c>
    </row>
    <row r="111" spans="1:12" ht="12.75" customHeight="1" x14ac:dyDescent="0.3">
      <c r="A111" s="149" t="s">
        <v>16</v>
      </c>
      <c r="B111" s="155" t="s">
        <v>72</v>
      </c>
      <c r="C111" s="155" t="s">
        <v>13</v>
      </c>
      <c r="D111" s="161">
        <v>84</v>
      </c>
      <c r="E111" s="154" t="s">
        <v>73</v>
      </c>
      <c r="F111" s="164">
        <v>96.8</v>
      </c>
      <c r="G111" s="164">
        <v>95.4</v>
      </c>
      <c r="H111" s="164">
        <v>97.9</v>
      </c>
      <c r="I111" s="164">
        <v>98.4</v>
      </c>
      <c r="J111" s="164">
        <v>96.3</v>
      </c>
      <c r="K111" s="164">
        <v>98.9</v>
      </c>
      <c r="L111" s="166">
        <f t="shared" si="6"/>
        <v>583.70000000000005</v>
      </c>
    </row>
    <row r="112" spans="1:12" ht="12.75" customHeight="1" x14ac:dyDescent="0.3">
      <c r="A112" s="149" t="s">
        <v>17</v>
      </c>
      <c r="B112" s="155" t="s">
        <v>261</v>
      </c>
      <c r="C112" s="155" t="s">
        <v>429</v>
      </c>
      <c r="D112" s="161" t="s">
        <v>189</v>
      </c>
      <c r="E112" s="154" t="s">
        <v>267</v>
      </c>
      <c r="F112" s="164">
        <v>101</v>
      </c>
      <c r="G112" s="164">
        <v>94.2</v>
      </c>
      <c r="H112" s="164">
        <v>98</v>
      </c>
      <c r="I112" s="164">
        <v>96</v>
      </c>
      <c r="J112" s="164">
        <v>96.8</v>
      </c>
      <c r="K112" s="164">
        <v>93.6</v>
      </c>
      <c r="L112" s="166">
        <f t="shared" si="6"/>
        <v>579.6</v>
      </c>
    </row>
    <row r="113" spans="1:12" ht="12.75" customHeight="1" x14ac:dyDescent="0.3">
      <c r="A113" s="149" t="s">
        <v>18</v>
      </c>
      <c r="B113" s="155" t="s">
        <v>263</v>
      </c>
      <c r="C113" s="155" t="s">
        <v>264</v>
      </c>
      <c r="D113" s="161">
        <v>63</v>
      </c>
      <c r="E113" s="154" t="s">
        <v>265</v>
      </c>
      <c r="F113" s="164">
        <v>95.1</v>
      </c>
      <c r="G113" s="164">
        <v>93.5</v>
      </c>
      <c r="H113" s="164">
        <v>95.3</v>
      </c>
      <c r="I113" s="164">
        <v>97.8</v>
      </c>
      <c r="J113" s="164">
        <v>94.7</v>
      </c>
      <c r="K113" s="164">
        <v>97.6</v>
      </c>
      <c r="L113" s="166">
        <f t="shared" si="6"/>
        <v>574</v>
      </c>
    </row>
    <row r="114" spans="1:12" ht="12.75" customHeight="1" x14ac:dyDescent="0.3">
      <c r="A114" s="149" t="s">
        <v>19</v>
      </c>
      <c r="B114" s="155" t="s">
        <v>164</v>
      </c>
      <c r="C114" s="155" t="s">
        <v>192</v>
      </c>
      <c r="D114" s="161" t="s">
        <v>89</v>
      </c>
      <c r="E114" s="154" t="s">
        <v>165</v>
      </c>
      <c r="F114" s="164">
        <v>99.9</v>
      </c>
      <c r="G114" s="164">
        <v>96.3</v>
      </c>
      <c r="H114" s="164">
        <v>95.7</v>
      </c>
      <c r="I114" s="164">
        <v>95.9</v>
      </c>
      <c r="J114" s="164">
        <v>88.3</v>
      </c>
      <c r="K114" s="164">
        <v>94.9</v>
      </c>
      <c r="L114" s="166">
        <f t="shared" si="6"/>
        <v>571</v>
      </c>
    </row>
    <row r="115" spans="1:12" ht="12.75" customHeight="1" x14ac:dyDescent="0.3">
      <c r="A115" s="149" t="s">
        <v>21</v>
      </c>
      <c r="B115" s="155" t="s">
        <v>211</v>
      </c>
      <c r="C115" s="155" t="s">
        <v>13</v>
      </c>
      <c r="D115" s="161">
        <v>67</v>
      </c>
      <c r="E115" s="154" t="s">
        <v>212</v>
      </c>
      <c r="F115" s="164">
        <v>83.8</v>
      </c>
      <c r="G115" s="164">
        <v>79.599999999999994</v>
      </c>
      <c r="H115" s="164">
        <v>87.8</v>
      </c>
      <c r="I115" s="164">
        <v>84.6</v>
      </c>
      <c r="J115" s="164">
        <v>84.4</v>
      </c>
      <c r="K115" s="164">
        <v>90.2</v>
      </c>
      <c r="L115" s="166">
        <f>SUM(E115:K115)</f>
        <v>510.39999999999992</v>
      </c>
    </row>
    <row r="116" spans="1:12" ht="12.75" customHeight="1" x14ac:dyDescent="0.3">
      <c r="A116" s="58"/>
      <c r="B116" s="80" t="s">
        <v>198</v>
      </c>
      <c r="C116" s="73"/>
      <c r="D116" s="58"/>
      <c r="E116" s="63"/>
      <c r="F116" s="64"/>
      <c r="G116" s="64"/>
      <c r="H116" s="64"/>
      <c r="I116" s="64"/>
      <c r="J116" s="64"/>
      <c r="K116" s="64"/>
      <c r="L116" s="65"/>
    </row>
    <row r="117" spans="1:12" ht="12.75" customHeight="1" x14ac:dyDescent="0.3">
      <c r="A117" s="58" t="s">
        <v>7</v>
      </c>
      <c r="B117" s="72" t="s">
        <v>433</v>
      </c>
      <c r="C117" s="72" t="s">
        <v>364</v>
      </c>
      <c r="D117" s="74" t="s">
        <v>122</v>
      </c>
      <c r="E117" s="63" t="s">
        <v>472</v>
      </c>
      <c r="F117" s="64">
        <v>95.5</v>
      </c>
      <c r="G117" s="64">
        <v>100.7</v>
      </c>
      <c r="H117" s="64">
        <v>100.4</v>
      </c>
      <c r="I117" s="64">
        <v>100.7</v>
      </c>
      <c r="J117" s="64"/>
      <c r="K117" s="64"/>
      <c r="L117" s="65">
        <f>SUM(E117:K117)</f>
        <v>397.3</v>
      </c>
    </row>
    <row r="118" spans="1:12" ht="12.75" customHeight="1" x14ac:dyDescent="0.3">
      <c r="A118" s="58" t="s">
        <v>9</v>
      </c>
      <c r="B118" s="72" t="s">
        <v>296</v>
      </c>
      <c r="C118" s="72" t="s">
        <v>297</v>
      </c>
      <c r="D118" s="74" t="s">
        <v>189</v>
      </c>
      <c r="E118" s="63" t="s">
        <v>298</v>
      </c>
      <c r="F118" s="64">
        <v>100.1</v>
      </c>
      <c r="G118" s="64">
        <v>101.3</v>
      </c>
      <c r="H118" s="64">
        <v>98.7</v>
      </c>
      <c r="I118" s="64">
        <v>96.8</v>
      </c>
      <c r="J118" s="64"/>
      <c r="K118" s="64"/>
      <c r="L118" s="65">
        <f t="shared" ref="L118:L132" si="7">SUM(F118:K118)</f>
        <v>396.9</v>
      </c>
    </row>
    <row r="119" spans="1:12" ht="12.75" customHeight="1" x14ac:dyDescent="0.3">
      <c r="A119" s="58" t="s">
        <v>11</v>
      </c>
      <c r="B119" s="72" t="s">
        <v>371</v>
      </c>
      <c r="C119" s="72" t="s">
        <v>372</v>
      </c>
      <c r="D119" s="74" t="s">
        <v>122</v>
      </c>
      <c r="E119" s="63" t="s">
        <v>373</v>
      </c>
      <c r="F119" s="64">
        <v>101.7</v>
      </c>
      <c r="G119" s="64">
        <v>95.8</v>
      </c>
      <c r="H119" s="64">
        <v>96.7</v>
      </c>
      <c r="I119" s="64">
        <v>99.3</v>
      </c>
      <c r="J119" s="64"/>
      <c r="K119" s="64"/>
      <c r="L119" s="65">
        <f t="shared" si="7"/>
        <v>393.5</v>
      </c>
    </row>
    <row r="120" spans="1:12" ht="12.75" customHeight="1" x14ac:dyDescent="0.3">
      <c r="A120" s="58" t="s">
        <v>14</v>
      </c>
      <c r="B120" s="72" t="s">
        <v>271</v>
      </c>
      <c r="C120" s="72" t="s">
        <v>51</v>
      </c>
      <c r="D120" s="74" t="s">
        <v>189</v>
      </c>
      <c r="E120" s="63" t="s">
        <v>272</v>
      </c>
      <c r="F120" s="64">
        <v>91</v>
      </c>
      <c r="G120" s="58">
        <v>96.7</v>
      </c>
      <c r="H120" s="58">
        <v>100.7</v>
      </c>
      <c r="I120" s="58">
        <v>98.5</v>
      </c>
      <c r="J120" s="64"/>
      <c r="K120" s="64"/>
      <c r="L120" s="65">
        <f t="shared" si="7"/>
        <v>386.9</v>
      </c>
    </row>
    <row r="121" spans="1:12" ht="12.75" customHeight="1" x14ac:dyDescent="0.3">
      <c r="A121" s="58" t="s">
        <v>15</v>
      </c>
      <c r="B121" s="72" t="s">
        <v>295</v>
      </c>
      <c r="C121" s="72" t="s">
        <v>286</v>
      </c>
      <c r="D121" s="74" t="s">
        <v>87</v>
      </c>
      <c r="E121" s="63" t="s">
        <v>333</v>
      </c>
      <c r="F121" s="64">
        <v>95.1</v>
      </c>
      <c r="G121" s="64">
        <v>98.3</v>
      </c>
      <c r="H121" s="64">
        <v>96.3</v>
      </c>
      <c r="I121" s="64">
        <v>96.6</v>
      </c>
      <c r="J121" s="64"/>
      <c r="K121" s="64"/>
      <c r="L121" s="65">
        <f t="shared" si="7"/>
        <v>386.29999999999995</v>
      </c>
    </row>
    <row r="122" spans="1:12" ht="12.75" customHeight="1" x14ac:dyDescent="0.3">
      <c r="A122" s="58" t="s">
        <v>16</v>
      </c>
      <c r="B122" s="72" t="s">
        <v>217</v>
      </c>
      <c r="C122" s="72" t="s">
        <v>51</v>
      </c>
      <c r="D122" s="74" t="s">
        <v>122</v>
      </c>
      <c r="E122" s="63" t="s">
        <v>222</v>
      </c>
      <c r="F122" s="58">
        <v>96.6</v>
      </c>
      <c r="G122" s="58">
        <v>97.4</v>
      </c>
      <c r="H122" s="58">
        <v>97.1</v>
      </c>
      <c r="I122" s="58">
        <v>92.6</v>
      </c>
      <c r="J122" s="64"/>
      <c r="K122" s="64"/>
      <c r="L122" s="65">
        <f t="shared" si="7"/>
        <v>383.70000000000005</v>
      </c>
    </row>
    <row r="123" spans="1:12" ht="12.75" customHeight="1" x14ac:dyDescent="0.3">
      <c r="A123" s="58" t="s">
        <v>17</v>
      </c>
      <c r="B123" s="72" t="s">
        <v>193</v>
      </c>
      <c r="C123" s="72" t="s">
        <v>171</v>
      </c>
      <c r="D123" s="74" t="s">
        <v>87</v>
      </c>
      <c r="E123" s="63" t="s">
        <v>194</v>
      </c>
      <c r="F123" s="64">
        <v>93.4</v>
      </c>
      <c r="G123" s="64">
        <v>92.8</v>
      </c>
      <c r="H123" s="64">
        <v>96.5</v>
      </c>
      <c r="I123" s="64">
        <v>97.6</v>
      </c>
      <c r="J123" s="64"/>
      <c r="K123" s="64"/>
      <c r="L123" s="65">
        <f t="shared" si="7"/>
        <v>380.29999999999995</v>
      </c>
    </row>
    <row r="124" spans="1:12" ht="12" customHeight="1" x14ac:dyDescent="0.3">
      <c r="A124" s="58" t="s">
        <v>18</v>
      </c>
      <c r="B124" s="72" t="s">
        <v>269</v>
      </c>
      <c r="C124" s="72" t="s">
        <v>44</v>
      </c>
      <c r="D124" s="74" t="s">
        <v>189</v>
      </c>
      <c r="E124" s="63" t="s">
        <v>270</v>
      </c>
      <c r="F124" s="64">
        <v>90.7</v>
      </c>
      <c r="G124" s="64">
        <v>94.6</v>
      </c>
      <c r="H124" s="64">
        <v>94.2</v>
      </c>
      <c r="I124" s="64">
        <v>97.1</v>
      </c>
      <c r="J124" s="170"/>
      <c r="K124" s="64"/>
      <c r="L124" s="65">
        <f t="shared" si="7"/>
        <v>376.6</v>
      </c>
    </row>
    <row r="125" spans="1:12" ht="12" customHeight="1" x14ac:dyDescent="0.3">
      <c r="A125" s="58" t="s">
        <v>19</v>
      </c>
      <c r="B125" s="72" t="s">
        <v>439</v>
      </c>
      <c r="C125" s="72" t="s">
        <v>52</v>
      </c>
      <c r="D125" s="74" t="s">
        <v>189</v>
      </c>
      <c r="E125" s="63" t="s">
        <v>268</v>
      </c>
      <c r="F125" s="64">
        <v>89</v>
      </c>
      <c r="G125" s="64">
        <v>96.6</v>
      </c>
      <c r="H125" s="64">
        <v>94.7</v>
      </c>
      <c r="I125" s="64">
        <v>93.9</v>
      </c>
      <c r="J125" s="64"/>
      <c r="K125" s="64"/>
      <c r="L125" s="65">
        <f t="shared" si="7"/>
        <v>374.20000000000005</v>
      </c>
    </row>
    <row r="126" spans="1:12" ht="12" customHeight="1" x14ac:dyDescent="0.3">
      <c r="A126" s="58" t="s">
        <v>21</v>
      </c>
      <c r="B126" s="72" t="s">
        <v>437</v>
      </c>
      <c r="C126" s="72" t="s">
        <v>10</v>
      </c>
      <c r="D126" s="74">
        <v>10</v>
      </c>
      <c r="E126" s="63" t="s">
        <v>438</v>
      </c>
      <c r="F126" s="64">
        <v>90.6</v>
      </c>
      <c r="G126" s="64">
        <v>96.1</v>
      </c>
      <c r="H126" s="64">
        <v>93.6</v>
      </c>
      <c r="I126" s="64">
        <v>93.7</v>
      </c>
      <c r="J126" s="64"/>
      <c r="K126" s="64"/>
      <c r="L126" s="65">
        <f t="shared" si="7"/>
        <v>373.99999999999994</v>
      </c>
    </row>
    <row r="127" spans="1:12" ht="12" customHeight="1" x14ac:dyDescent="0.3">
      <c r="A127" s="58" t="s">
        <v>25</v>
      </c>
      <c r="B127" s="72" t="s">
        <v>231</v>
      </c>
      <c r="C127" s="72" t="s">
        <v>52</v>
      </c>
      <c r="D127" s="74" t="s">
        <v>87</v>
      </c>
      <c r="E127" s="63" t="s">
        <v>232</v>
      </c>
      <c r="F127" s="64">
        <v>88.2</v>
      </c>
      <c r="G127" s="64">
        <v>96.2</v>
      </c>
      <c r="H127" s="64">
        <v>97</v>
      </c>
      <c r="I127" s="64">
        <v>91.4</v>
      </c>
      <c r="J127" s="64"/>
      <c r="K127" s="64"/>
      <c r="L127" s="65">
        <f t="shared" si="7"/>
        <v>372.79999999999995</v>
      </c>
    </row>
    <row r="128" spans="1:12" ht="12" customHeight="1" x14ac:dyDescent="0.3">
      <c r="A128" s="58" t="s">
        <v>26</v>
      </c>
      <c r="B128" s="72" t="s">
        <v>374</v>
      </c>
      <c r="C128" s="72" t="s">
        <v>10</v>
      </c>
      <c r="D128" s="74" t="s">
        <v>355</v>
      </c>
      <c r="E128" s="173" t="s">
        <v>510</v>
      </c>
      <c r="F128" s="64">
        <v>95.8</v>
      </c>
      <c r="G128" s="64">
        <v>89.9</v>
      </c>
      <c r="H128" s="64">
        <v>89.4</v>
      </c>
      <c r="I128" s="64">
        <v>87.9</v>
      </c>
      <c r="J128" s="64"/>
      <c r="K128" s="64"/>
      <c r="L128" s="65">
        <f t="shared" si="7"/>
        <v>363</v>
      </c>
    </row>
    <row r="129" spans="1:12" ht="12" customHeight="1" x14ac:dyDescent="0.3">
      <c r="A129" s="58" t="s">
        <v>27</v>
      </c>
      <c r="B129" s="72" t="s">
        <v>195</v>
      </c>
      <c r="C129" s="72" t="s">
        <v>196</v>
      </c>
      <c r="D129" s="74" t="s">
        <v>87</v>
      </c>
      <c r="E129" s="63" t="s">
        <v>197</v>
      </c>
      <c r="F129" s="64">
        <v>90.8</v>
      </c>
      <c r="G129" s="64">
        <v>91.4</v>
      </c>
      <c r="H129" s="64">
        <v>88</v>
      </c>
      <c r="I129" s="64">
        <v>90</v>
      </c>
      <c r="J129" s="64"/>
      <c r="K129" s="64"/>
      <c r="L129" s="65">
        <f t="shared" si="7"/>
        <v>360.2</v>
      </c>
    </row>
    <row r="130" spans="1:12" ht="12" customHeight="1" x14ac:dyDescent="0.3">
      <c r="A130" s="58" t="s">
        <v>30</v>
      </c>
      <c r="B130" s="72" t="s">
        <v>368</v>
      </c>
      <c r="C130" s="72" t="s">
        <v>369</v>
      </c>
      <c r="D130" s="74" t="s">
        <v>189</v>
      </c>
      <c r="E130" s="63" t="s">
        <v>370</v>
      </c>
      <c r="F130" s="64">
        <v>91.6</v>
      </c>
      <c r="G130" s="64">
        <v>91.9</v>
      </c>
      <c r="H130" s="64">
        <v>87</v>
      </c>
      <c r="I130" s="64">
        <v>89.4</v>
      </c>
      <c r="J130" s="64"/>
      <c r="K130" s="64"/>
      <c r="L130" s="65">
        <f t="shared" si="7"/>
        <v>359.9</v>
      </c>
    </row>
    <row r="131" spans="1:12" ht="12" customHeight="1" x14ac:dyDescent="0.3">
      <c r="A131" s="58" t="s">
        <v>34</v>
      </c>
      <c r="B131" s="72" t="s">
        <v>434</v>
      </c>
      <c r="C131" s="72" t="s">
        <v>473</v>
      </c>
      <c r="D131" s="74" t="s">
        <v>122</v>
      </c>
      <c r="E131" s="63" t="s">
        <v>436</v>
      </c>
      <c r="F131" s="64">
        <v>86.4</v>
      </c>
      <c r="G131" s="64">
        <v>84.6</v>
      </c>
      <c r="H131" s="64">
        <v>90.1</v>
      </c>
      <c r="I131" s="64">
        <v>90.8</v>
      </c>
      <c r="J131" s="64"/>
      <c r="K131" s="64"/>
      <c r="L131" s="65">
        <f t="shared" si="7"/>
        <v>351.90000000000003</v>
      </c>
    </row>
    <row r="132" spans="1:12" ht="12" customHeight="1" x14ac:dyDescent="0.35">
      <c r="A132" s="58" t="s">
        <v>35</v>
      </c>
      <c r="B132" s="72" t="s">
        <v>474</v>
      </c>
      <c r="C132" s="57" t="s">
        <v>475</v>
      </c>
      <c r="D132" s="74" t="s">
        <v>122</v>
      </c>
      <c r="E132" s="91" t="s">
        <v>520</v>
      </c>
      <c r="F132" s="58">
        <v>97.6</v>
      </c>
      <c r="G132" s="58">
        <v>82.3</v>
      </c>
      <c r="H132" s="58">
        <v>80.7</v>
      </c>
      <c r="I132" s="58">
        <v>87.6</v>
      </c>
      <c r="J132" s="64"/>
      <c r="K132" s="64"/>
      <c r="L132" s="65">
        <f t="shared" si="7"/>
        <v>348.19999999999993</v>
      </c>
    </row>
    <row r="133" spans="1:12" ht="12" customHeight="1" x14ac:dyDescent="0.3">
      <c r="A133" s="58"/>
      <c r="B133" s="80" t="s">
        <v>146</v>
      </c>
      <c r="C133" s="72"/>
      <c r="D133" s="74"/>
      <c r="E133" s="63"/>
      <c r="F133" s="64"/>
      <c r="G133" s="64"/>
      <c r="H133" s="64"/>
      <c r="I133" s="64"/>
      <c r="J133" s="64"/>
      <c r="K133" s="64"/>
      <c r="L133" s="65"/>
    </row>
    <row r="134" spans="1:12" ht="12" customHeight="1" x14ac:dyDescent="0.3">
      <c r="A134" s="58" t="s">
        <v>7</v>
      </c>
      <c r="B134" s="72" t="s">
        <v>72</v>
      </c>
      <c r="C134" s="72" t="s">
        <v>149</v>
      </c>
      <c r="D134" s="74" t="s">
        <v>199</v>
      </c>
      <c r="E134" s="63" t="s">
        <v>241</v>
      </c>
      <c r="F134" s="64">
        <v>87.1</v>
      </c>
      <c r="G134" s="64">
        <v>92.2</v>
      </c>
      <c r="H134" s="64">
        <v>88.6</v>
      </c>
      <c r="I134" s="64">
        <v>89.9</v>
      </c>
      <c r="J134" s="64"/>
      <c r="K134" s="64"/>
      <c r="L134" s="65">
        <f>SUM(F134:I134)</f>
        <v>357.79999999999995</v>
      </c>
    </row>
    <row r="135" spans="1:12" ht="12" customHeight="1" x14ac:dyDescent="0.3">
      <c r="A135" s="58">
        <v>2</v>
      </c>
      <c r="B135" s="72" t="s">
        <v>440</v>
      </c>
      <c r="C135" s="72" t="s">
        <v>32</v>
      </c>
      <c r="D135" s="74">
        <v>53</v>
      </c>
      <c r="E135" s="63" t="s">
        <v>441</v>
      </c>
      <c r="F135" s="64">
        <v>74.099999999999994</v>
      </c>
      <c r="G135" s="64">
        <v>88.9</v>
      </c>
      <c r="H135" s="64">
        <v>79.2</v>
      </c>
      <c r="I135" s="64">
        <v>79.5</v>
      </c>
      <c r="J135" s="64"/>
      <c r="K135" s="64"/>
      <c r="L135" s="65">
        <f>SUM(F135:K135)</f>
        <v>321.7</v>
      </c>
    </row>
    <row r="136" spans="1:12" ht="12" customHeight="1" x14ac:dyDescent="0.3">
      <c r="A136" s="114"/>
      <c r="B136" s="174" t="s">
        <v>158</v>
      </c>
      <c r="C136" s="170"/>
      <c r="D136" s="175"/>
      <c r="E136" s="63"/>
      <c r="F136" s="64"/>
      <c r="G136" s="64"/>
      <c r="H136" s="64"/>
      <c r="I136" s="64"/>
      <c r="J136" s="64"/>
      <c r="K136" s="64"/>
      <c r="L136" s="65"/>
    </row>
    <row r="137" spans="1:12" ht="12" customHeight="1" x14ac:dyDescent="0.3">
      <c r="A137" s="115" t="s">
        <v>7</v>
      </c>
      <c r="B137" s="170" t="s">
        <v>142</v>
      </c>
      <c r="C137" s="172" t="s">
        <v>135</v>
      </c>
      <c r="D137" s="175"/>
      <c r="E137" s="63"/>
      <c r="F137" s="64">
        <v>405.8</v>
      </c>
      <c r="G137" s="64"/>
      <c r="H137" s="64">
        <v>389.2</v>
      </c>
      <c r="I137" s="64"/>
      <c r="J137" s="64">
        <v>386.9</v>
      </c>
      <c r="K137" s="64"/>
      <c r="L137" s="65">
        <f t="shared" ref="L137:L145" si="8">SUM(F137:K137)</f>
        <v>1181.9000000000001</v>
      </c>
    </row>
    <row r="138" spans="1:12" ht="12" customHeight="1" x14ac:dyDescent="0.3">
      <c r="A138" s="115" t="s">
        <v>9</v>
      </c>
      <c r="B138" s="170" t="s">
        <v>204</v>
      </c>
      <c r="C138" s="172" t="s">
        <v>128</v>
      </c>
      <c r="D138" s="175"/>
      <c r="E138" s="63"/>
      <c r="F138" s="64">
        <v>387.8</v>
      </c>
      <c r="G138" s="64"/>
      <c r="H138" s="64">
        <v>396.9</v>
      </c>
      <c r="I138" s="64"/>
      <c r="J138" s="64">
        <v>380.3</v>
      </c>
      <c r="K138" s="64"/>
      <c r="L138" s="65">
        <f t="shared" si="8"/>
        <v>1165</v>
      </c>
    </row>
    <row r="139" spans="1:12" ht="12" customHeight="1" x14ac:dyDescent="0.3">
      <c r="A139" s="115" t="s">
        <v>11</v>
      </c>
      <c r="B139" s="170" t="s">
        <v>200</v>
      </c>
      <c r="C139" s="172" t="s">
        <v>201</v>
      </c>
      <c r="D139" s="175"/>
      <c r="E139" s="63"/>
      <c r="F139" s="64">
        <v>396.4</v>
      </c>
      <c r="G139" s="64"/>
      <c r="H139" s="64">
        <v>396.5</v>
      </c>
      <c r="I139" s="64"/>
      <c r="J139" s="64">
        <v>360.2</v>
      </c>
      <c r="K139" s="64"/>
      <c r="L139" s="65">
        <f t="shared" si="8"/>
        <v>1153.0999999999999</v>
      </c>
    </row>
    <row r="140" spans="1:12" ht="12" customHeight="1" x14ac:dyDescent="0.3">
      <c r="A140" s="115" t="s">
        <v>14</v>
      </c>
      <c r="B140" s="72" t="s">
        <v>388</v>
      </c>
      <c r="C140" s="172" t="s">
        <v>389</v>
      </c>
      <c r="D140" s="175"/>
      <c r="E140" s="63"/>
      <c r="F140" s="64">
        <v>397.3</v>
      </c>
      <c r="G140" s="64"/>
      <c r="H140" s="64">
        <v>393.5</v>
      </c>
      <c r="I140" s="64"/>
      <c r="J140" s="64">
        <v>359.9</v>
      </c>
      <c r="K140" s="64"/>
      <c r="L140" s="65">
        <f t="shared" si="8"/>
        <v>1150.6999999999998</v>
      </c>
    </row>
    <row r="141" spans="1:12" ht="12" customHeight="1" x14ac:dyDescent="0.3">
      <c r="A141" s="115" t="s">
        <v>15</v>
      </c>
      <c r="B141" s="170" t="s">
        <v>446</v>
      </c>
      <c r="C141" s="172" t="s">
        <v>136</v>
      </c>
      <c r="D141" s="170"/>
      <c r="E141" s="170"/>
      <c r="F141" s="64">
        <v>400.9</v>
      </c>
      <c r="G141" s="64"/>
      <c r="H141" s="64">
        <v>388.5</v>
      </c>
      <c r="I141" s="64"/>
      <c r="J141" s="64">
        <v>357.8</v>
      </c>
      <c r="K141" s="64"/>
      <c r="L141" s="65">
        <f t="shared" si="8"/>
        <v>1147.2</v>
      </c>
    </row>
    <row r="142" spans="1:12" ht="12" customHeight="1" x14ac:dyDescent="0.3">
      <c r="A142" s="115" t="s">
        <v>16</v>
      </c>
      <c r="B142" s="170" t="s">
        <v>143</v>
      </c>
      <c r="C142" s="172" t="s">
        <v>135</v>
      </c>
      <c r="D142" s="175"/>
      <c r="E142" s="63"/>
      <c r="F142" s="64">
        <v>386.3</v>
      </c>
      <c r="G142" s="64"/>
      <c r="H142" s="64">
        <v>383.7</v>
      </c>
      <c r="I142" s="64"/>
      <c r="J142" s="64">
        <v>374.2</v>
      </c>
      <c r="K142" s="64"/>
      <c r="L142" s="65">
        <f t="shared" si="8"/>
        <v>1144.2</v>
      </c>
    </row>
    <row r="143" spans="1:12" ht="12" customHeight="1" x14ac:dyDescent="0.3">
      <c r="A143" s="115" t="s">
        <v>17</v>
      </c>
      <c r="B143" s="170" t="s">
        <v>390</v>
      </c>
      <c r="C143" s="172" t="s">
        <v>128</v>
      </c>
      <c r="D143" s="175"/>
      <c r="E143" s="63"/>
      <c r="F143" s="64">
        <v>376.6</v>
      </c>
      <c r="G143" s="64"/>
      <c r="H143" s="64">
        <v>374</v>
      </c>
      <c r="I143" s="64"/>
      <c r="J143" s="64">
        <v>372.8</v>
      </c>
      <c r="K143" s="64"/>
      <c r="L143" s="65">
        <f t="shared" si="8"/>
        <v>1123.4000000000001</v>
      </c>
    </row>
    <row r="144" spans="1:12" ht="12" customHeight="1" x14ac:dyDescent="0.3">
      <c r="A144" s="115" t="s">
        <v>18</v>
      </c>
      <c r="B144" s="72" t="s">
        <v>447</v>
      </c>
      <c r="C144" s="172" t="s">
        <v>136</v>
      </c>
      <c r="D144" s="74"/>
      <c r="E144" s="63"/>
      <c r="F144" s="64">
        <v>395.7</v>
      </c>
      <c r="G144" s="64"/>
      <c r="H144" s="64">
        <v>351.9</v>
      </c>
      <c r="I144" s="64"/>
      <c r="J144" s="64">
        <v>348.2</v>
      </c>
      <c r="K144" s="64"/>
      <c r="L144" s="65">
        <f t="shared" si="8"/>
        <v>1095.8</v>
      </c>
    </row>
    <row r="145" spans="1:12" ht="12" customHeight="1" x14ac:dyDescent="0.3">
      <c r="A145" s="115" t="s">
        <v>19</v>
      </c>
      <c r="B145" s="170" t="s">
        <v>125</v>
      </c>
      <c r="C145" s="172" t="s">
        <v>126</v>
      </c>
      <c r="D145" s="175"/>
      <c r="E145" s="63"/>
      <c r="F145" s="64">
        <v>335.8</v>
      </c>
      <c r="G145" s="64"/>
      <c r="H145" s="64">
        <v>321.7</v>
      </c>
      <c r="I145" s="64"/>
      <c r="J145" s="64">
        <v>381.7</v>
      </c>
      <c r="K145" s="64"/>
      <c r="L145" s="65">
        <f t="shared" si="8"/>
        <v>1039.2</v>
      </c>
    </row>
    <row r="146" spans="1:12" ht="12" customHeight="1" x14ac:dyDescent="0.3">
      <c r="A146" s="56"/>
      <c r="B146" s="25" t="s">
        <v>63</v>
      </c>
      <c r="D146" s="56"/>
      <c r="E146" s="72"/>
      <c r="F146" s="76"/>
      <c r="G146" s="76"/>
      <c r="H146" s="76"/>
      <c r="I146" s="76"/>
      <c r="J146" s="76"/>
      <c r="K146" s="76"/>
    </row>
    <row r="147" spans="1:12" ht="12" customHeight="1" x14ac:dyDescent="0.3">
      <c r="A147" s="56"/>
      <c r="D147" s="56"/>
      <c r="E147" s="72"/>
      <c r="F147" s="76"/>
      <c r="G147" s="76"/>
      <c r="H147" s="76"/>
      <c r="I147" s="76"/>
      <c r="J147" s="76"/>
      <c r="K147" s="76"/>
    </row>
    <row r="148" spans="1:12" ht="12" customHeight="1" x14ac:dyDescent="0.3">
      <c r="A148" s="56"/>
      <c r="D148" s="56"/>
      <c r="E148" s="72"/>
      <c r="F148" s="76"/>
      <c r="G148" s="76"/>
      <c r="H148" s="76"/>
      <c r="I148" s="76"/>
      <c r="J148" s="76"/>
      <c r="K148" s="76"/>
    </row>
    <row r="149" spans="1:12" ht="12" customHeight="1" x14ac:dyDescent="0.3">
      <c r="A149" s="56"/>
      <c r="D149" s="56"/>
      <c r="E149" s="72"/>
      <c r="F149" s="76"/>
      <c r="G149" s="76"/>
      <c r="H149" s="76"/>
      <c r="I149" s="76"/>
      <c r="J149" s="76"/>
      <c r="K149" s="76"/>
    </row>
    <row r="150" spans="1:12" ht="12" customHeight="1" x14ac:dyDescent="0.3">
      <c r="A150" s="56"/>
      <c r="D150" s="56"/>
      <c r="E150" s="72"/>
      <c r="F150" s="76"/>
      <c r="G150" s="76"/>
      <c r="H150" s="76"/>
      <c r="I150" s="76"/>
      <c r="J150" s="76"/>
      <c r="K150" s="76"/>
    </row>
    <row r="151" spans="1:12" ht="12" customHeight="1" x14ac:dyDescent="0.3">
      <c r="A151" s="56"/>
      <c r="D151" s="56"/>
      <c r="E151" s="72"/>
      <c r="F151" s="76"/>
      <c r="G151" s="76"/>
      <c r="H151" s="76"/>
      <c r="I151" s="76"/>
      <c r="J151" s="76"/>
      <c r="K151" s="76"/>
    </row>
    <row r="152" spans="1:12" ht="12" customHeight="1" x14ac:dyDescent="0.3">
      <c r="A152" s="56"/>
      <c r="D152" s="56"/>
      <c r="E152" s="72"/>
      <c r="F152" s="76"/>
      <c r="G152" s="76"/>
      <c r="H152" s="76"/>
      <c r="I152" s="76"/>
      <c r="J152" s="76"/>
      <c r="K152" s="76"/>
    </row>
    <row r="153" spans="1:12" ht="12" customHeight="1" x14ac:dyDescent="0.3">
      <c r="A153" s="56"/>
      <c r="D153" s="56"/>
      <c r="E153" s="72"/>
      <c r="F153" s="76"/>
      <c r="G153" s="76"/>
      <c r="H153" s="76"/>
      <c r="I153" s="76"/>
      <c r="J153" s="76"/>
      <c r="K153" s="76"/>
    </row>
    <row r="154" spans="1:12" ht="12" customHeight="1" x14ac:dyDescent="0.3">
      <c r="A154" s="56"/>
      <c r="D154" s="56"/>
      <c r="E154" s="72"/>
      <c r="F154" s="76"/>
      <c r="G154" s="76"/>
      <c r="H154" s="76"/>
      <c r="I154" s="76"/>
      <c r="J154" s="76"/>
      <c r="K154" s="76"/>
    </row>
    <row r="155" spans="1:12" ht="12" customHeight="1" x14ac:dyDescent="0.3">
      <c r="A155" s="56"/>
      <c r="D155" s="56"/>
      <c r="E155" s="72"/>
      <c r="F155" s="76"/>
      <c r="G155" s="76"/>
      <c r="H155" s="76"/>
      <c r="I155" s="76"/>
      <c r="J155" s="76"/>
      <c r="K155" s="76"/>
    </row>
    <row r="156" spans="1:12" ht="12" customHeight="1" x14ac:dyDescent="0.3">
      <c r="A156" s="56"/>
      <c r="D156" s="56"/>
      <c r="E156" s="72"/>
      <c r="F156" s="76"/>
      <c r="G156" s="76"/>
      <c r="H156" s="76"/>
      <c r="I156" s="76"/>
      <c r="J156" s="76"/>
      <c r="K156" s="76"/>
    </row>
    <row r="157" spans="1:12" ht="12" customHeight="1" x14ac:dyDescent="0.3">
      <c r="A157" s="56"/>
      <c r="D157" s="56"/>
      <c r="E157" s="72"/>
      <c r="F157" s="76"/>
      <c r="G157" s="76"/>
      <c r="H157" s="76"/>
      <c r="I157" s="76"/>
      <c r="J157" s="76"/>
      <c r="K157" s="76"/>
    </row>
    <row r="158" spans="1:12" ht="12" customHeight="1" x14ac:dyDescent="0.3">
      <c r="A158" s="56"/>
      <c r="D158" s="56"/>
      <c r="E158" s="72"/>
      <c r="F158" s="76"/>
      <c r="G158" s="76"/>
      <c r="H158" s="76"/>
      <c r="I158" s="76"/>
      <c r="J158" s="76"/>
      <c r="K158" s="76"/>
    </row>
    <row r="159" spans="1:12" ht="12" customHeight="1" x14ac:dyDescent="0.3">
      <c r="A159" s="56"/>
      <c r="D159" s="56"/>
      <c r="E159" s="72"/>
      <c r="F159" s="76"/>
      <c r="G159" s="76"/>
      <c r="H159" s="76"/>
      <c r="I159" s="76"/>
      <c r="J159" s="76"/>
      <c r="K159" s="76"/>
    </row>
    <row r="160" spans="1:12" ht="12" customHeight="1" x14ac:dyDescent="0.3">
      <c r="A160" s="56"/>
      <c r="D160" s="56"/>
      <c r="E160" s="72"/>
      <c r="F160" s="76"/>
      <c r="G160" s="76"/>
      <c r="H160" s="76"/>
      <c r="I160" s="76"/>
      <c r="J160" s="76"/>
      <c r="K160" s="76"/>
    </row>
    <row r="161" spans="1:11" ht="12" customHeight="1" x14ac:dyDescent="0.3">
      <c r="A161" s="56"/>
      <c r="D161" s="56"/>
      <c r="E161" s="72"/>
      <c r="F161" s="76"/>
      <c r="G161" s="76"/>
      <c r="H161" s="76"/>
      <c r="I161" s="76"/>
      <c r="J161" s="76"/>
      <c r="K161" s="76"/>
    </row>
    <row r="162" spans="1:11" ht="12" customHeight="1" x14ac:dyDescent="0.3">
      <c r="A162" s="56"/>
      <c r="D162" s="56"/>
      <c r="E162" s="72"/>
      <c r="F162" s="76"/>
      <c r="G162" s="76"/>
      <c r="H162" s="76"/>
      <c r="I162" s="76"/>
      <c r="J162" s="76"/>
      <c r="K162" s="76"/>
    </row>
    <row r="163" spans="1:11" ht="12" customHeight="1" x14ac:dyDescent="0.3">
      <c r="A163" s="56"/>
      <c r="D163" s="56"/>
      <c r="E163" s="72"/>
      <c r="F163" s="76"/>
      <c r="G163" s="76"/>
      <c r="H163" s="76"/>
      <c r="I163" s="76"/>
      <c r="J163" s="76"/>
      <c r="K163" s="76"/>
    </row>
    <row r="164" spans="1:11" ht="12" customHeight="1" x14ac:dyDescent="0.3">
      <c r="A164" s="56"/>
      <c r="D164" s="56"/>
      <c r="E164" s="72"/>
      <c r="F164" s="76"/>
      <c r="G164" s="76"/>
      <c r="H164" s="76"/>
      <c r="I164" s="76"/>
      <c r="J164" s="76"/>
      <c r="K164" s="76"/>
    </row>
    <row r="165" spans="1:11" ht="12" customHeight="1" x14ac:dyDescent="0.3">
      <c r="A165" s="56"/>
      <c r="D165" s="56"/>
      <c r="E165" s="72"/>
      <c r="F165" s="76"/>
      <c r="G165" s="76"/>
      <c r="H165" s="76"/>
      <c r="I165" s="76"/>
      <c r="J165" s="76"/>
      <c r="K165" s="76"/>
    </row>
    <row r="166" spans="1:11" ht="12" customHeight="1" x14ac:dyDescent="0.3">
      <c r="A166" s="56"/>
      <c r="D166" s="56"/>
      <c r="E166" s="72"/>
      <c r="F166" s="76"/>
      <c r="G166" s="76"/>
      <c r="H166" s="76"/>
      <c r="I166" s="76"/>
      <c r="J166" s="76"/>
      <c r="K166" s="76"/>
    </row>
    <row r="167" spans="1:11" ht="12" customHeight="1" x14ac:dyDescent="0.3">
      <c r="A167" s="56"/>
      <c r="D167" s="56"/>
      <c r="E167" s="72"/>
      <c r="F167" s="76"/>
      <c r="G167" s="76"/>
      <c r="H167" s="76"/>
      <c r="I167" s="76"/>
      <c r="J167" s="76"/>
      <c r="K167" s="76"/>
    </row>
    <row r="168" spans="1:11" ht="12" customHeight="1" x14ac:dyDescent="0.3">
      <c r="A168" s="56"/>
      <c r="D168" s="56"/>
      <c r="E168" s="72"/>
      <c r="F168" s="76"/>
      <c r="G168" s="76"/>
      <c r="H168" s="76"/>
      <c r="I168" s="76"/>
      <c r="J168" s="76"/>
      <c r="K168" s="76"/>
    </row>
    <row r="169" spans="1:11" ht="12" customHeight="1" x14ac:dyDescent="0.3">
      <c r="A169" s="56"/>
      <c r="D169" s="56"/>
      <c r="E169" s="72"/>
      <c r="F169" s="76"/>
      <c r="G169" s="76"/>
      <c r="H169" s="76"/>
      <c r="I169" s="76"/>
      <c r="J169" s="76"/>
      <c r="K169" s="76"/>
    </row>
    <row r="170" spans="1:11" ht="12" customHeight="1" x14ac:dyDescent="0.3">
      <c r="A170" s="56"/>
      <c r="D170" s="56"/>
      <c r="E170" s="72"/>
      <c r="F170" s="76"/>
      <c r="G170" s="76"/>
      <c r="H170" s="76"/>
      <c r="I170" s="76"/>
      <c r="J170" s="76"/>
      <c r="K170" s="76"/>
    </row>
    <row r="171" spans="1:11" ht="12" customHeight="1" x14ac:dyDescent="0.3">
      <c r="A171" s="56"/>
      <c r="D171" s="56"/>
      <c r="E171" s="72"/>
      <c r="F171" s="76"/>
      <c r="G171" s="76"/>
      <c r="H171" s="76"/>
      <c r="I171" s="76"/>
      <c r="J171" s="76"/>
      <c r="K171" s="76"/>
    </row>
    <row r="172" spans="1:11" ht="12" customHeight="1" x14ac:dyDescent="0.3">
      <c r="A172" s="56"/>
      <c r="D172" s="56"/>
      <c r="E172" s="72"/>
      <c r="F172" s="76"/>
      <c r="G172" s="76"/>
      <c r="H172" s="76"/>
      <c r="I172" s="76"/>
      <c r="J172" s="76"/>
      <c r="K172" s="76"/>
    </row>
    <row r="173" spans="1:11" ht="12" customHeight="1" x14ac:dyDescent="0.3">
      <c r="A173" s="56"/>
      <c r="D173" s="56"/>
      <c r="E173" s="72"/>
      <c r="F173" s="76"/>
      <c r="G173" s="76"/>
      <c r="H173" s="76"/>
      <c r="I173" s="76"/>
      <c r="J173" s="76"/>
      <c r="K173" s="76"/>
    </row>
    <row r="174" spans="1:11" ht="12" customHeight="1" x14ac:dyDescent="0.3">
      <c r="A174" s="56"/>
      <c r="D174" s="56"/>
      <c r="E174" s="72"/>
      <c r="F174" s="76"/>
      <c r="G174" s="76"/>
      <c r="H174" s="76"/>
      <c r="I174" s="76"/>
      <c r="J174" s="76"/>
      <c r="K174" s="76"/>
    </row>
    <row r="175" spans="1:11" ht="12" customHeight="1" x14ac:dyDescent="0.3">
      <c r="A175" s="56"/>
      <c r="D175" s="56"/>
      <c r="E175" s="72"/>
      <c r="F175" s="76"/>
      <c r="G175" s="76"/>
      <c r="H175" s="76"/>
      <c r="I175" s="76"/>
      <c r="J175" s="76"/>
      <c r="K175" s="76"/>
    </row>
    <row r="176" spans="1:11" ht="12" customHeight="1" x14ac:dyDescent="0.3">
      <c r="A176" s="56"/>
      <c r="D176" s="56"/>
      <c r="E176" s="72"/>
      <c r="F176" s="76"/>
      <c r="G176" s="76"/>
      <c r="H176" s="76"/>
      <c r="I176" s="76"/>
      <c r="J176" s="76"/>
      <c r="K176" s="76"/>
    </row>
    <row r="177" spans="1:11" ht="12" customHeight="1" x14ac:dyDescent="0.3">
      <c r="A177" s="56"/>
      <c r="D177" s="56"/>
      <c r="E177" s="72"/>
      <c r="F177" s="76"/>
      <c r="G177" s="76"/>
      <c r="H177" s="76"/>
      <c r="I177" s="76"/>
      <c r="J177" s="76"/>
      <c r="K177" s="76"/>
    </row>
    <row r="178" spans="1:11" ht="12" customHeight="1" x14ac:dyDescent="0.3">
      <c r="A178" s="56"/>
      <c r="D178" s="56"/>
      <c r="E178" s="72"/>
      <c r="F178" s="76"/>
      <c r="G178" s="76"/>
      <c r="H178" s="76"/>
      <c r="I178" s="76"/>
      <c r="J178" s="76"/>
      <c r="K178" s="76"/>
    </row>
    <row r="179" spans="1:11" ht="12" customHeight="1" x14ac:dyDescent="0.3">
      <c r="A179" s="56"/>
      <c r="D179" s="56"/>
      <c r="E179" s="72"/>
      <c r="F179" s="76"/>
      <c r="G179" s="76"/>
      <c r="H179" s="76"/>
      <c r="I179" s="76"/>
      <c r="J179" s="76"/>
      <c r="K179" s="76"/>
    </row>
    <row r="180" spans="1:11" ht="12" customHeight="1" x14ac:dyDescent="0.3">
      <c r="A180" s="56"/>
      <c r="D180" s="56"/>
      <c r="E180" s="72"/>
      <c r="F180" s="76"/>
      <c r="G180" s="76"/>
      <c r="H180" s="76"/>
      <c r="I180" s="76"/>
      <c r="J180" s="76"/>
      <c r="K180" s="76"/>
    </row>
    <row r="181" spans="1:11" ht="12" customHeight="1" x14ac:dyDescent="0.3">
      <c r="A181" s="56"/>
      <c r="D181" s="56"/>
      <c r="E181" s="72"/>
      <c r="F181" s="76"/>
      <c r="G181" s="76"/>
      <c r="H181" s="76"/>
      <c r="I181" s="76"/>
      <c r="J181" s="76"/>
      <c r="K181" s="76"/>
    </row>
    <row r="182" spans="1:11" ht="12" customHeight="1" x14ac:dyDescent="0.3">
      <c r="A182" s="56"/>
      <c r="D182" s="56"/>
      <c r="E182" s="72"/>
      <c r="F182" s="76"/>
      <c r="G182" s="76"/>
      <c r="H182" s="76"/>
      <c r="I182" s="76"/>
      <c r="J182" s="76"/>
      <c r="K182" s="76"/>
    </row>
    <row r="183" spans="1:11" ht="12" customHeight="1" x14ac:dyDescent="0.3">
      <c r="A183" s="56"/>
      <c r="D183" s="56"/>
      <c r="E183" s="72"/>
      <c r="F183" s="76"/>
      <c r="G183" s="76"/>
      <c r="H183" s="76"/>
      <c r="I183" s="76"/>
      <c r="J183" s="76"/>
      <c r="K183" s="76"/>
    </row>
    <row r="184" spans="1:11" ht="12" customHeight="1" x14ac:dyDescent="0.3">
      <c r="A184" s="56"/>
      <c r="D184" s="56"/>
      <c r="E184" s="72"/>
      <c r="F184" s="76"/>
      <c r="G184" s="76"/>
      <c r="H184" s="76"/>
      <c r="I184" s="76"/>
      <c r="J184" s="76"/>
      <c r="K184" s="76"/>
    </row>
    <row r="185" spans="1:11" ht="12" customHeight="1" x14ac:dyDescent="0.3">
      <c r="A185" s="56"/>
      <c r="D185" s="56"/>
      <c r="E185" s="72"/>
      <c r="F185" s="76"/>
      <c r="G185" s="76"/>
      <c r="H185" s="76"/>
      <c r="I185" s="76"/>
      <c r="J185" s="76"/>
      <c r="K185" s="76"/>
    </row>
    <row r="186" spans="1:11" ht="12" customHeight="1" x14ac:dyDescent="0.3">
      <c r="A186" s="56"/>
      <c r="D186" s="56"/>
      <c r="E186" s="72"/>
      <c r="F186" s="76"/>
      <c r="G186" s="76"/>
      <c r="H186" s="76"/>
      <c r="I186" s="76"/>
      <c r="J186" s="76"/>
      <c r="K186" s="76"/>
    </row>
    <row r="187" spans="1:11" ht="12" customHeight="1" x14ac:dyDescent="0.3">
      <c r="A187" s="56"/>
      <c r="D187" s="56"/>
      <c r="E187" s="72"/>
      <c r="F187" s="76"/>
      <c r="G187" s="76"/>
      <c r="H187" s="76"/>
      <c r="I187" s="76"/>
      <c r="J187" s="76"/>
      <c r="K187" s="76"/>
    </row>
    <row r="188" spans="1:11" ht="12" customHeight="1" x14ac:dyDescent="0.3">
      <c r="A188" s="56"/>
      <c r="D188" s="56"/>
      <c r="E188" s="72"/>
      <c r="F188" s="76"/>
      <c r="G188" s="76"/>
      <c r="H188" s="76"/>
      <c r="I188" s="76"/>
      <c r="J188" s="76"/>
      <c r="K188" s="76"/>
    </row>
    <row r="189" spans="1:11" ht="12" customHeight="1" x14ac:dyDescent="0.3">
      <c r="A189" s="56"/>
      <c r="D189" s="56"/>
      <c r="E189" s="72"/>
      <c r="F189" s="76"/>
      <c r="G189" s="76"/>
      <c r="H189" s="76"/>
      <c r="I189" s="76"/>
      <c r="J189" s="76"/>
      <c r="K189" s="76"/>
    </row>
    <row r="190" spans="1:11" ht="12" customHeight="1" x14ac:dyDescent="0.3">
      <c r="A190" s="56"/>
      <c r="D190" s="56"/>
      <c r="E190" s="72"/>
      <c r="F190" s="76"/>
      <c r="G190" s="76"/>
      <c r="H190" s="76"/>
      <c r="I190" s="76"/>
      <c r="J190" s="76"/>
      <c r="K190" s="76"/>
    </row>
    <row r="191" spans="1:11" ht="12" customHeight="1" x14ac:dyDescent="0.3">
      <c r="A191" s="56"/>
      <c r="D191" s="56"/>
      <c r="E191" s="72"/>
      <c r="F191" s="76"/>
      <c r="G191" s="76"/>
      <c r="H191" s="76"/>
      <c r="I191" s="76"/>
      <c r="J191" s="76"/>
      <c r="K191" s="76"/>
    </row>
    <row r="192" spans="1:11" ht="12" customHeight="1" x14ac:dyDescent="0.3">
      <c r="A192" s="56"/>
      <c r="D192" s="56"/>
      <c r="E192" s="72"/>
      <c r="F192" s="76"/>
      <c r="G192" s="76"/>
      <c r="H192" s="76"/>
      <c r="I192" s="76"/>
      <c r="J192" s="76"/>
      <c r="K192" s="76"/>
    </row>
    <row r="193" spans="1:11" ht="12" customHeight="1" x14ac:dyDescent="0.3">
      <c r="A193" s="56"/>
      <c r="D193" s="56"/>
      <c r="E193" s="72"/>
      <c r="F193" s="76"/>
      <c r="G193" s="76"/>
      <c r="H193" s="76"/>
      <c r="I193" s="76"/>
      <c r="J193" s="76"/>
      <c r="K193" s="76"/>
    </row>
    <row r="194" spans="1:11" ht="12" customHeight="1" x14ac:dyDescent="0.3">
      <c r="A194" s="56"/>
      <c r="D194" s="56"/>
      <c r="E194" s="72"/>
      <c r="F194" s="76"/>
      <c r="G194" s="76"/>
      <c r="H194" s="76"/>
      <c r="I194" s="76"/>
      <c r="J194" s="76"/>
      <c r="K194" s="76"/>
    </row>
    <row r="195" spans="1:11" ht="12" customHeight="1" x14ac:dyDescent="0.3">
      <c r="A195" s="56"/>
      <c r="D195" s="56"/>
      <c r="E195" s="72"/>
      <c r="F195" s="76"/>
      <c r="G195" s="76"/>
      <c r="H195" s="76"/>
      <c r="I195" s="76"/>
      <c r="J195" s="76"/>
      <c r="K195" s="76"/>
    </row>
    <row r="196" spans="1:11" ht="12" customHeight="1" x14ac:dyDescent="0.3">
      <c r="A196" s="56"/>
      <c r="D196" s="56"/>
      <c r="E196" s="72"/>
      <c r="F196" s="76"/>
      <c r="G196" s="76"/>
      <c r="H196" s="76"/>
      <c r="I196" s="76"/>
      <c r="J196" s="76"/>
      <c r="K196" s="76"/>
    </row>
    <row r="197" spans="1:11" ht="12" customHeight="1" x14ac:dyDescent="0.3">
      <c r="A197" s="56"/>
      <c r="D197" s="56"/>
      <c r="E197" s="72"/>
      <c r="F197" s="76"/>
      <c r="G197" s="76"/>
      <c r="H197" s="76"/>
      <c r="I197" s="76"/>
      <c r="J197" s="76"/>
      <c r="K197" s="76"/>
    </row>
    <row r="198" spans="1:11" ht="12" customHeight="1" x14ac:dyDescent="0.3">
      <c r="A198" s="56"/>
      <c r="D198" s="56"/>
      <c r="E198" s="72"/>
      <c r="F198" s="76"/>
      <c r="G198" s="76"/>
      <c r="H198" s="76"/>
      <c r="I198" s="76"/>
      <c r="J198" s="76"/>
      <c r="K198" s="76"/>
    </row>
    <row r="199" spans="1:11" ht="12" customHeight="1" x14ac:dyDescent="0.3">
      <c r="A199" s="56"/>
      <c r="D199" s="56"/>
      <c r="E199" s="72"/>
      <c r="F199" s="76"/>
      <c r="G199" s="76"/>
      <c r="H199" s="76"/>
      <c r="I199" s="76"/>
      <c r="J199" s="76"/>
      <c r="K199" s="76"/>
    </row>
    <row r="200" spans="1:11" ht="12" customHeight="1" x14ac:dyDescent="0.3">
      <c r="A200" s="56"/>
      <c r="D200" s="56"/>
      <c r="E200" s="72"/>
      <c r="F200" s="76"/>
      <c r="G200" s="76"/>
      <c r="H200" s="76"/>
      <c r="I200" s="76"/>
      <c r="J200" s="76"/>
      <c r="K200" s="76"/>
    </row>
    <row r="201" spans="1:11" ht="12" customHeight="1" x14ac:dyDescent="0.3">
      <c r="A201" s="56"/>
      <c r="D201" s="56"/>
      <c r="E201" s="72"/>
      <c r="F201" s="76"/>
      <c r="G201" s="76"/>
      <c r="H201" s="76"/>
      <c r="I201" s="76"/>
      <c r="J201" s="76"/>
      <c r="K201" s="76"/>
    </row>
    <row r="202" spans="1:11" ht="12" customHeight="1" x14ac:dyDescent="0.3">
      <c r="A202" s="56"/>
      <c r="D202" s="56"/>
      <c r="E202" s="72"/>
      <c r="F202" s="76"/>
      <c r="G202" s="76"/>
      <c r="H202" s="76"/>
      <c r="I202" s="76"/>
      <c r="J202" s="76"/>
      <c r="K202" s="76"/>
    </row>
    <row r="203" spans="1:11" ht="12" customHeight="1" x14ac:dyDescent="0.3">
      <c r="A203" s="56"/>
      <c r="D203" s="56"/>
      <c r="E203" s="72"/>
      <c r="F203" s="76"/>
      <c r="G203" s="76"/>
      <c r="H203" s="76"/>
      <c r="I203" s="76"/>
      <c r="J203" s="76"/>
      <c r="K203" s="76"/>
    </row>
    <row r="204" spans="1:11" ht="12" customHeight="1" x14ac:dyDescent="0.3">
      <c r="A204" s="56"/>
      <c r="D204" s="56"/>
      <c r="E204" s="72"/>
      <c r="F204" s="76"/>
      <c r="G204" s="76"/>
      <c r="H204" s="76"/>
      <c r="I204" s="76"/>
      <c r="J204" s="76"/>
      <c r="K204" s="76"/>
    </row>
    <row r="205" spans="1:11" ht="12" customHeight="1" x14ac:dyDescent="0.3">
      <c r="A205" s="56"/>
      <c r="D205" s="56"/>
      <c r="E205" s="72"/>
      <c r="F205" s="76"/>
      <c r="G205" s="76"/>
      <c r="H205" s="76"/>
      <c r="I205" s="76"/>
      <c r="J205" s="76"/>
      <c r="K205" s="76"/>
    </row>
    <row r="206" spans="1:11" ht="12" customHeight="1" x14ac:dyDescent="0.3">
      <c r="A206" s="56"/>
      <c r="D206" s="56"/>
      <c r="E206" s="72"/>
      <c r="F206" s="76"/>
      <c r="G206" s="76"/>
      <c r="H206" s="76"/>
      <c r="I206" s="76"/>
      <c r="J206" s="76"/>
      <c r="K206" s="76"/>
    </row>
    <row r="207" spans="1:11" ht="12" customHeight="1" x14ac:dyDescent="0.3">
      <c r="A207" s="56"/>
      <c r="D207" s="56"/>
      <c r="E207" s="72"/>
      <c r="F207" s="76"/>
      <c r="G207" s="76"/>
      <c r="H207" s="76"/>
      <c r="I207" s="76"/>
      <c r="J207" s="76"/>
      <c r="K207" s="76"/>
    </row>
    <row r="208" spans="1:11" ht="12" customHeight="1" x14ac:dyDescent="0.3">
      <c r="A208" s="56"/>
      <c r="D208" s="56"/>
      <c r="E208" s="72"/>
      <c r="F208" s="76"/>
      <c r="G208" s="76"/>
      <c r="H208" s="76"/>
      <c r="I208" s="76"/>
      <c r="J208" s="76"/>
      <c r="K208" s="76"/>
    </row>
    <row r="209" spans="1:11" ht="12" customHeight="1" x14ac:dyDescent="0.3">
      <c r="A209" s="56"/>
      <c r="D209" s="56"/>
      <c r="E209" s="72"/>
      <c r="F209" s="76"/>
      <c r="G209" s="76"/>
      <c r="H209" s="76"/>
      <c r="I209" s="76"/>
      <c r="J209" s="76"/>
      <c r="K209" s="76"/>
    </row>
    <row r="210" spans="1:11" ht="12" customHeight="1" x14ac:dyDescent="0.3">
      <c r="A210" s="56"/>
      <c r="D210" s="56"/>
      <c r="E210" s="72"/>
      <c r="F210" s="76"/>
      <c r="G210" s="76"/>
      <c r="H210" s="76"/>
      <c r="I210" s="76"/>
      <c r="J210" s="76"/>
      <c r="K210" s="76"/>
    </row>
    <row r="211" spans="1:11" ht="12" customHeight="1" x14ac:dyDescent="0.3">
      <c r="A211" s="56"/>
      <c r="D211" s="56"/>
      <c r="E211" s="72"/>
      <c r="F211" s="76"/>
      <c r="G211" s="76"/>
      <c r="H211" s="76"/>
      <c r="I211" s="76"/>
      <c r="J211" s="76"/>
      <c r="K211" s="76"/>
    </row>
    <row r="212" spans="1:11" ht="12" customHeight="1" x14ac:dyDescent="0.3">
      <c r="A212" s="56"/>
      <c r="D212" s="56"/>
      <c r="E212" s="72"/>
      <c r="F212" s="76"/>
      <c r="G212" s="76"/>
      <c r="H212" s="76"/>
      <c r="I212" s="76"/>
      <c r="J212" s="76"/>
      <c r="K212" s="76"/>
    </row>
    <row r="213" spans="1:11" ht="12" customHeight="1" x14ac:dyDescent="0.3">
      <c r="A213" s="56"/>
      <c r="D213" s="56"/>
      <c r="E213" s="72"/>
      <c r="F213" s="76"/>
      <c r="G213" s="76"/>
      <c r="H213" s="76"/>
      <c r="I213" s="76"/>
      <c r="J213" s="76"/>
      <c r="K213" s="76"/>
    </row>
    <row r="214" spans="1:11" ht="12" customHeight="1" x14ac:dyDescent="0.3">
      <c r="A214" s="56"/>
      <c r="D214" s="56"/>
      <c r="E214" s="72"/>
      <c r="F214" s="76"/>
      <c r="G214" s="76"/>
      <c r="H214" s="76"/>
      <c r="I214" s="76"/>
      <c r="J214" s="76"/>
      <c r="K214" s="76"/>
    </row>
    <row r="215" spans="1:11" ht="12" customHeight="1" x14ac:dyDescent="0.3">
      <c r="A215" s="56"/>
      <c r="D215" s="56"/>
      <c r="E215" s="72"/>
      <c r="F215" s="76"/>
      <c r="G215" s="76"/>
      <c r="H215" s="76"/>
      <c r="I215" s="76"/>
      <c r="J215" s="76"/>
      <c r="K215" s="76"/>
    </row>
    <row r="216" spans="1:11" ht="12" customHeight="1" x14ac:dyDescent="0.3">
      <c r="A216" s="56"/>
      <c r="D216" s="56"/>
      <c r="E216" s="72"/>
      <c r="F216" s="76"/>
      <c r="G216" s="76"/>
      <c r="H216" s="76"/>
      <c r="I216" s="76"/>
      <c r="J216" s="76"/>
      <c r="K216" s="76"/>
    </row>
    <row r="217" spans="1:11" ht="12" customHeight="1" x14ac:dyDescent="0.3">
      <c r="A217" s="56"/>
      <c r="D217" s="56"/>
      <c r="E217" s="72"/>
      <c r="F217" s="76"/>
      <c r="G217" s="76"/>
      <c r="H217" s="76"/>
      <c r="I217" s="76"/>
      <c r="J217" s="76"/>
      <c r="K217" s="76"/>
    </row>
    <row r="218" spans="1:11" ht="12" customHeight="1" x14ac:dyDescent="0.3">
      <c r="A218" s="56"/>
      <c r="D218" s="56"/>
      <c r="E218" s="72"/>
      <c r="F218" s="76"/>
      <c r="G218" s="76"/>
      <c r="H218" s="76"/>
      <c r="I218" s="76"/>
      <c r="J218" s="76"/>
      <c r="K218" s="76"/>
    </row>
    <row r="219" spans="1:11" ht="12" customHeight="1" x14ac:dyDescent="0.3">
      <c r="A219" s="56"/>
      <c r="D219" s="56"/>
      <c r="E219" s="72"/>
      <c r="F219" s="76"/>
      <c r="G219" s="76"/>
      <c r="H219" s="76"/>
      <c r="I219" s="76"/>
      <c r="J219" s="76"/>
      <c r="K219" s="76"/>
    </row>
    <row r="220" spans="1:11" ht="12" customHeight="1" x14ac:dyDescent="0.3">
      <c r="A220" s="56"/>
      <c r="D220" s="56"/>
      <c r="E220" s="72"/>
      <c r="F220" s="76"/>
      <c r="G220" s="76"/>
      <c r="H220" s="76"/>
      <c r="I220" s="76"/>
      <c r="J220" s="76"/>
      <c r="K220" s="76"/>
    </row>
    <row r="221" spans="1:11" ht="12" customHeight="1" x14ac:dyDescent="0.3">
      <c r="A221" s="56"/>
      <c r="D221" s="56"/>
      <c r="E221" s="72"/>
      <c r="F221" s="76"/>
      <c r="G221" s="76"/>
      <c r="H221" s="76"/>
      <c r="I221" s="76"/>
      <c r="J221" s="76"/>
      <c r="K221" s="76"/>
    </row>
    <row r="222" spans="1:11" ht="12" customHeight="1" x14ac:dyDescent="0.3">
      <c r="A222" s="56"/>
      <c r="D222" s="56"/>
      <c r="E222" s="72"/>
      <c r="F222" s="76"/>
      <c r="G222" s="76"/>
      <c r="H222" s="76"/>
      <c r="I222" s="76"/>
      <c r="J222" s="76"/>
      <c r="K222" s="76"/>
    </row>
    <row r="223" spans="1:11" ht="12" customHeight="1" x14ac:dyDescent="0.3">
      <c r="A223" s="56"/>
      <c r="D223" s="56"/>
      <c r="E223" s="72"/>
      <c r="F223" s="76"/>
      <c r="G223" s="76"/>
      <c r="H223" s="76"/>
      <c r="I223" s="76"/>
      <c r="J223" s="76"/>
      <c r="K223" s="76"/>
    </row>
    <row r="224" spans="1:11" ht="12" customHeight="1" x14ac:dyDescent="0.3">
      <c r="A224" s="56"/>
      <c r="D224" s="56"/>
      <c r="E224" s="72"/>
      <c r="F224" s="76"/>
      <c r="G224" s="76"/>
      <c r="H224" s="76"/>
      <c r="I224" s="76"/>
      <c r="J224" s="76"/>
      <c r="K224" s="76"/>
    </row>
    <row r="225" spans="1:11" ht="12" customHeight="1" x14ac:dyDescent="0.3">
      <c r="A225" s="56"/>
      <c r="D225" s="56"/>
      <c r="E225" s="72"/>
      <c r="F225" s="76"/>
      <c r="G225" s="76"/>
      <c r="H225" s="76"/>
      <c r="I225" s="76"/>
      <c r="J225" s="76"/>
      <c r="K225" s="76"/>
    </row>
    <row r="226" spans="1:11" ht="12" customHeight="1" x14ac:dyDescent="0.3">
      <c r="A226" s="56"/>
      <c r="D226" s="56"/>
      <c r="E226" s="72"/>
      <c r="F226" s="76"/>
      <c r="G226" s="76"/>
      <c r="H226" s="76"/>
      <c r="I226" s="76"/>
      <c r="J226" s="76"/>
      <c r="K226" s="76"/>
    </row>
    <row r="227" spans="1:11" ht="12" customHeight="1" x14ac:dyDescent="0.3">
      <c r="A227" s="56"/>
      <c r="D227" s="56"/>
      <c r="E227" s="72"/>
      <c r="F227" s="76"/>
      <c r="G227" s="76"/>
      <c r="H227" s="76"/>
      <c r="I227" s="76"/>
      <c r="J227" s="76"/>
      <c r="K227" s="76"/>
    </row>
    <row r="228" spans="1:11" ht="12" customHeight="1" x14ac:dyDescent="0.3">
      <c r="A228" s="56"/>
      <c r="D228" s="56"/>
      <c r="E228" s="72"/>
      <c r="F228" s="76"/>
      <c r="G228" s="76"/>
      <c r="H228" s="76"/>
      <c r="I228" s="76"/>
      <c r="J228" s="76"/>
      <c r="K228" s="76"/>
    </row>
    <row r="229" spans="1:11" ht="12" customHeight="1" x14ac:dyDescent="0.3">
      <c r="A229" s="56"/>
      <c r="D229" s="56"/>
      <c r="E229" s="72"/>
      <c r="F229" s="76"/>
      <c r="G229" s="76"/>
      <c r="H229" s="76"/>
      <c r="I229" s="76"/>
      <c r="J229" s="76"/>
      <c r="K229" s="76"/>
    </row>
    <row r="230" spans="1:11" ht="12" customHeight="1" x14ac:dyDescent="0.3">
      <c r="A230" s="56"/>
      <c r="D230" s="56"/>
      <c r="E230" s="72"/>
      <c r="F230" s="76"/>
      <c r="G230" s="76"/>
      <c r="H230" s="76"/>
      <c r="I230" s="76"/>
      <c r="J230" s="76"/>
      <c r="K230" s="76"/>
    </row>
    <row r="231" spans="1:11" ht="12" customHeight="1" x14ac:dyDescent="0.3">
      <c r="A231" s="56"/>
      <c r="D231" s="56"/>
      <c r="E231" s="72"/>
      <c r="F231" s="76"/>
      <c r="G231" s="76"/>
      <c r="H231" s="76"/>
      <c r="I231" s="76"/>
      <c r="J231" s="76"/>
      <c r="K231" s="76"/>
    </row>
    <row r="232" spans="1:11" ht="12" customHeight="1" x14ac:dyDescent="0.3">
      <c r="A232" s="56"/>
      <c r="D232" s="56"/>
      <c r="E232" s="72"/>
      <c r="F232" s="76"/>
      <c r="G232" s="76"/>
      <c r="H232" s="76"/>
      <c r="I232" s="76"/>
      <c r="J232" s="76"/>
      <c r="K232" s="76"/>
    </row>
    <row r="233" spans="1:11" ht="12" customHeight="1" x14ac:dyDescent="0.3">
      <c r="A233" s="56"/>
      <c r="D233" s="56"/>
      <c r="E233" s="72"/>
      <c r="F233" s="76"/>
      <c r="G233" s="76"/>
      <c r="H233" s="76"/>
      <c r="I233" s="76"/>
      <c r="J233" s="76"/>
      <c r="K233" s="76"/>
    </row>
    <row r="234" spans="1:11" ht="12" customHeight="1" x14ac:dyDescent="0.3">
      <c r="A234" s="56"/>
      <c r="D234" s="56"/>
      <c r="E234" s="72"/>
      <c r="F234" s="76"/>
      <c r="G234" s="76"/>
      <c r="H234" s="76"/>
      <c r="I234" s="76"/>
      <c r="J234" s="76"/>
      <c r="K234" s="76"/>
    </row>
    <row r="235" spans="1:11" ht="12" customHeight="1" x14ac:dyDescent="0.3">
      <c r="A235" s="56"/>
      <c r="D235" s="56"/>
      <c r="E235" s="72"/>
      <c r="F235" s="76"/>
      <c r="G235" s="76"/>
      <c r="H235" s="76"/>
      <c r="I235" s="76"/>
      <c r="J235" s="76"/>
      <c r="K235" s="76"/>
    </row>
    <row r="236" spans="1:11" ht="12" customHeight="1" x14ac:dyDescent="0.3">
      <c r="A236" s="56"/>
      <c r="D236" s="56"/>
      <c r="E236" s="72"/>
      <c r="F236" s="76"/>
      <c r="G236" s="76"/>
      <c r="H236" s="76"/>
      <c r="I236" s="76"/>
      <c r="J236" s="76"/>
      <c r="K236" s="76"/>
    </row>
    <row r="237" spans="1:11" ht="12" customHeight="1" x14ac:dyDescent="0.3">
      <c r="A237" s="56"/>
      <c r="D237" s="56"/>
      <c r="E237" s="72"/>
      <c r="F237" s="76"/>
      <c r="G237" s="76"/>
      <c r="H237" s="76"/>
      <c r="I237" s="76"/>
      <c r="J237" s="76"/>
      <c r="K237" s="76"/>
    </row>
    <row r="238" spans="1:11" ht="12" customHeight="1" x14ac:dyDescent="0.3">
      <c r="A238" s="56"/>
      <c r="D238" s="56"/>
      <c r="E238" s="72"/>
      <c r="F238" s="76"/>
      <c r="G238" s="76"/>
      <c r="H238" s="76"/>
      <c r="I238" s="76"/>
      <c r="J238" s="76"/>
      <c r="K238" s="76"/>
    </row>
    <row r="239" spans="1:11" ht="12" customHeight="1" x14ac:dyDescent="0.3">
      <c r="A239" s="56"/>
      <c r="D239" s="56"/>
      <c r="E239" s="72"/>
      <c r="F239" s="76"/>
      <c r="G239" s="76"/>
      <c r="H239" s="76"/>
      <c r="I239" s="76"/>
      <c r="J239" s="76"/>
      <c r="K239" s="76"/>
    </row>
    <row r="240" spans="1:11" ht="12" customHeight="1" x14ac:dyDescent="0.3">
      <c r="A240" s="56"/>
      <c r="D240" s="56"/>
      <c r="E240" s="72"/>
      <c r="F240" s="76"/>
      <c r="G240" s="76"/>
      <c r="H240" s="76"/>
      <c r="I240" s="76"/>
      <c r="J240" s="76"/>
      <c r="K240" s="76"/>
    </row>
    <row r="241" spans="1:11" ht="12" customHeight="1" x14ac:dyDescent="0.3">
      <c r="A241" s="56"/>
      <c r="D241" s="56"/>
      <c r="E241" s="72"/>
      <c r="F241" s="76"/>
      <c r="G241" s="76"/>
      <c r="H241" s="76"/>
      <c r="I241" s="76"/>
      <c r="J241" s="76"/>
      <c r="K241" s="76"/>
    </row>
    <row r="242" spans="1:11" ht="12" customHeight="1" x14ac:dyDescent="0.3">
      <c r="A242" s="56"/>
      <c r="D242" s="56"/>
      <c r="E242" s="72"/>
      <c r="F242" s="76"/>
      <c r="G242" s="76"/>
      <c r="H242" s="76"/>
      <c r="I242" s="76"/>
      <c r="J242" s="76"/>
      <c r="K242" s="76"/>
    </row>
    <row r="243" spans="1:11" ht="12" customHeight="1" x14ac:dyDescent="0.3">
      <c r="A243" s="56"/>
      <c r="D243" s="56"/>
      <c r="E243" s="72"/>
      <c r="F243" s="76"/>
      <c r="G243" s="76"/>
      <c r="H243" s="76"/>
      <c r="I243" s="76"/>
      <c r="J243" s="76"/>
      <c r="K243" s="76"/>
    </row>
    <row r="244" spans="1:11" ht="12" customHeight="1" x14ac:dyDescent="0.3">
      <c r="A244" s="56"/>
      <c r="D244" s="56"/>
      <c r="E244" s="72"/>
      <c r="F244" s="76"/>
      <c r="G244" s="76"/>
      <c r="H244" s="76"/>
      <c r="I244" s="76"/>
      <c r="J244" s="76"/>
      <c r="K244" s="76"/>
    </row>
    <row r="245" spans="1:11" ht="12" customHeight="1" x14ac:dyDescent="0.3">
      <c r="A245" s="56"/>
      <c r="D245" s="56"/>
      <c r="E245" s="72"/>
      <c r="F245" s="76"/>
      <c r="G245" s="76"/>
      <c r="H245" s="76"/>
      <c r="I245" s="76"/>
      <c r="J245" s="76"/>
      <c r="K245" s="76"/>
    </row>
    <row r="246" spans="1:11" ht="12" customHeight="1" x14ac:dyDescent="0.3">
      <c r="A246" s="56"/>
      <c r="D246" s="56"/>
      <c r="E246" s="72"/>
      <c r="F246" s="76"/>
      <c r="G246" s="76"/>
      <c r="H246" s="76"/>
      <c r="I246" s="76"/>
      <c r="J246" s="76"/>
      <c r="K246" s="76"/>
    </row>
    <row r="247" spans="1:11" ht="12" customHeight="1" x14ac:dyDescent="0.3">
      <c r="A247" s="56"/>
      <c r="D247" s="56"/>
      <c r="E247" s="72"/>
      <c r="F247" s="76"/>
      <c r="G247" s="76"/>
      <c r="H247" s="76"/>
      <c r="I247" s="76"/>
      <c r="J247" s="76"/>
      <c r="K247" s="76"/>
    </row>
    <row r="248" spans="1:11" ht="12" customHeight="1" x14ac:dyDescent="0.3">
      <c r="A248" s="56"/>
      <c r="D248" s="56"/>
      <c r="E248" s="72"/>
      <c r="F248" s="76"/>
      <c r="G248" s="76"/>
      <c r="H248" s="76"/>
      <c r="I248" s="76"/>
      <c r="J248" s="76"/>
      <c r="K248" s="76"/>
    </row>
    <row r="249" spans="1:11" ht="12" customHeight="1" x14ac:dyDescent="0.3">
      <c r="A249" s="56"/>
      <c r="D249" s="56"/>
      <c r="E249" s="72"/>
      <c r="F249" s="76"/>
      <c r="G249" s="76"/>
      <c r="H249" s="76"/>
      <c r="I249" s="76"/>
      <c r="J249" s="76"/>
      <c r="K249" s="76"/>
    </row>
    <row r="250" spans="1:11" ht="12" customHeight="1" x14ac:dyDescent="0.3">
      <c r="A250" s="56"/>
      <c r="D250" s="56"/>
      <c r="E250" s="72"/>
      <c r="F250" s="76"/>
      <c r="G250" s="76"/>
      <c r="H250" s="76"/>
      <c r="I250" s="76"/>
      <c r="J250" s="76"/>
      <c r="K250" s="76"/>
    </row>
    <row r="251" spans="1:11" ht="12" customHeight="1" x14ac:dyDescent="0.3">
      <c r="A251" s="56"/>
      <c r="D251" s="56"/>
      <c r="E251" s="72"/>
      <c r="F251" s="76"/>
      <c r="G251" s="76"/>
      <c r="H251" s="76"/>
      <c r="I251" s="76"/>
      <c r="J251" s="76"/>
      <c r="K251" s="76"/>
    </row>
    <row r="252" spans="1:11" ht="12" customHeight="1" x14ac:dyDescent="0.3">
      <c r="A252" s="56"/>
      <c r="D252" s="56"/>
      <c r="E252" s="72"/>
      <c r="F252" s="76"/>
      <c r="G252" s="76"/>
      <c r="H252" s="76"/>
      <c r="I252" s="76"/>
      <c r="J252" s="76"/>
      <c r="K252" s="76"/>
    </row>
    <row r="253" spans="1:11" ht="12" customHeight="1" x14ac:dyDescent="0.3">
      <c r="A253" s="56"/>
      <c r="D253" s="56"/>
      <c r="E253" s="72"/>
      <c r="F253" s="76"/>
      <c r="G253" s="76"/>
      <c r="H253" s="76"/>
      <c r="I253" s="76"/>
      <c r="J253" s="76"/>
      <c r="K253" s="76"/>
    </row>
    <row r="254" spans="1:11" ht="12" customHeight="1" x14ac:dyDescent="0.3">
      <c r="A254" s="56"/>
      <c r="D254" s="56"/>
      <c r="E254" s="72"/>
      <c r="F254" s="76"/>
      <c r="G254" s="76"/>
      <c r="H254" s="76"/>
      <c r="I254" s="76"/>
      <c r="J254" s="76"/>
      <c r="K254" s="76"/>
    </row>
    <row r="255" spans="1:11" ht="12" customHeight="1" x14ac:dyDescent="0.3">
      <c r="A255" s="56"/>
      <c r="D255" s="56"/>
      <c r="E255" s="72"/>
      <c r="F255" s="76"/>
      <c r="G255" s="76"/>
      <c r="H255" s="76"/>
      <c r="I255" s="76"/>
      <c r="J255" s="76"/>
      <c r="K255" s="76"/>
    </row>
    <row r="256" spans="1:11" ht="12" customHeight="1" x14ac:dyDescent="0.3">
      <c r="A256" s="56"/>
      <c r="D256" s="56"/>
      <c r="E256" s="72"/>
      <c r="F256" s="76"/>
      <c r="G256" s="76"/>
      <c r="H256" s="76"/>
      <c r="I256" s="76"/>
      <c r="J256" s="76"/>
      <c r="K256" s="76"/>
    </row>
    <row r="257" spans="1:11" ht="12" customHeight="1" x14ac:dyDescent="0.3">
      <c r="A257" s="56"/>
      <c r="D257" s="56"/>
      <c r="E257" s="72"/>
      <c r="F257" s="76"/>
      <c r="G257" s="76"/>
      <c r="H257" s="76"/>
      <c r="I257" s="76"/>
      <c r="J257" s="76"/>
      <c r="K257" s="76"/>
    </row>
    <row r="258" spans="1:11" ht="12" customHeight="1" x14ac:dyDescent="0.3">
      <c r="A258" s="56"/>
      <c r="D258" s="56"/>
      <c r="E258" s="72"/>
      <c r="F258" s="76"/>
      <c r="G258" s="76"/>
      <c r="H258" s="76"/>
      <c r="I258" s="76"/>
      <c r="J258" s="76"/>
      <c r="K258" s="76"/>
    </row>
    <row r="259" spans="1:11" ht="12" customHeight="1" x14ac:dyDescent="0.3">
      <c r="A259" s="56"/>
      <c r="D259" s="56"/>
      <c r="E259" s="72"/>
      <c r="F259" s="76"/>
      <c r="G259" s="76"/>
      <c r="H259" s="76"/>
      <c r="I259" s="76"/>
      <c r="J259" s="76"/>
      <c r="K259" s="76"/>
    </row>
    <row r="260" spans="1:11" ht="12" customHeight="1" x14ac:dyDescent="0.3">
      <c r="A260" s="56"/>
      <c r="D260" s="56"/>
      <c r="E260" s="72"/>
      <c r="F260" s="76"/>
      <c r="G260" s="76"/>
      <c r="H260" s="76"/>
      <c r="I260" s="76"/>
      <c r="J260" s="76"/>
      <c r="K260" s="76"/>
    </row>
    <row r="261" spans="1:11" ht="12" customHeight="1" x14ac:dyDescent="0.3">
      <c r="A261" s="56"/>
      <c r="D261" s="56"/>
      <c r="E261" s="72"/>
      <c r="F261" s="76"/>
      <c r="G261" s="76"/>
      <c r="H261" s="76"/>
      <c r="I261" s="76"/>
      <c r="J261" s="76"/>
      <c r="K261" s="76"/>
    </row>
    <row r="262" spans="1:11" ht="12" customHeight="1" x14ac:dyDescent="0.3">
      <c r="A262" s="56"/>
      <c r="D262" s="56"/>
      <c r="E262" s="72"/>
      <c r="F262" s="76"/>
      <c r="G262" s="76"/>
      <c r="H262" s="76"/>
      <c r="I262" s="76"/>
      <c r="J262" s="76"/>
      <c r="K262" s="76"/>
    </row>
    <row r="263" spans="1:11" ht="12" customHeight="1" x14ac:dyDescent="0.3">
      <c r="A263" s="56"/>
      <c r="D263" s="56"/>
      <c r="E263" s="72"/>
      <c r="F263" s="76"/>
      <c r="G263" s="76"/>
      <c r="H263" s="76"/>
      <c r="I263" s="76"/>
      <c r="J263" s="76"/>
      <c r="K263" s="76"/>
    </row>
    <row r="264" spans="1:11" ht="12" customHeight="1" x14ac:dyDescent="0.3">
      <c r="A264" s="56"/>
      <c r="D264" s="56"/>
      <c r="E264" s="72"/>
      <c r="F264" s="76"/>
      <c r="G264" s="76"/>
      <c r="H264" s="76"/>
      <c r="I264" s="76"/>
      <c r="J264" s="76"/>
      <c r="K264" s="76"/>
    </row>
    <row r="265" spans="1:11" ht="12" customHeight="1" x14ac:dyDescent="0.3">
      <c r="A265" s="56"/>
      <c r="D265" s="56"/>
      <c r="E265" s="72"/>
      <c r="F265" s="76"/>
      <c r="G265" s="76"/>
      <c r="H265" s="76"/>
      <c r="I265" s="76"/>
      <c r="J265" s="76"/>
      <c r="K265" s="76"/>
    </row>
    <row r="266" spans="1:11" ht="12" customHeight="1" x14ac:dyDescent="0.3">
      <c r="A266" s="56"/>
      <c r="D266" s="56"/>
      <c r="E266" s="72"/>
      <c r="F266" s="76"/>
      <c r="G266" s="76"/>
      <c r="H266" s="76"/>
      <c r="I266" s="76"/>
      <c r="J266" s="76"/>
      <c r="K266" s="76"/>
    </row>
    <row r="267" spans="1:11" ht="12" customHeight="1" x14ac:dyDescent="0.3">
      <c r="A267" s="56"/>
      <c r="D267" s="56"/>
      <c r="E267" s="72"/>
      <c r="F267" s="76"/>
      <c r="G267" s="76"/>
      <c r="H267" s="76"/>
      <c r="I267" s="76"/>
      <c r="J267" s="76"/>
      <c r="K267" s="76"/>
    </row>
    <row r="268" spans="1:11" ht="12" customHeight="1" x14ac:dyDescent="0.3">
      <c r="A268" s="56"/>
      <c r="D268" s="56"/>
      <c r="E268" s="72"/>
      <c r="F268" s="76"/>
      <c r="G268" s="76"/>
      <c r="H268" s="76"/>
      <c r="I268" s="76"/>
      <c r="J268" s="76"/>
      <c r="K268" s="76"/>
    </row>
    <row r="269" spans="1:11" ht="12" customHeight="1" x14ac:dyDescent="0.3">
      <c r="A269" s="56"/>
      <c r="D269" s="56"/>
      <c r="E269" s="72"/>
      <c r="F269" s="76"/>
      <c r="G269" s="76"/>
      <c r="H269" s="76"/>
      <c r="I269" s="76"/>
      <c r="J269" s="76"/>
      <c r="K269" s="76"/>
    </row>
    <row r="270" spans="1:11" ht="12" customHeight="1" x14ac:dyDescent="0.3">
      <c r="A270" s="56"/>
      <c r="D270" s="56"/>
      <c r="E270" s="72"/>
      <c r="F270" s="76"/>
      <c r="G270" s="76"/>
      <c r="H270" s="76"/>
      <c r="I270" s="76"/>
      <c r="J270" s="76"/>
      <c r="K270" s="76"/>
    </row>
    <row r="271" spans="1:11" ht="12" customHeight="1" x14ac:dyDescent="0.3">
      <c r="A271" s="56"/>
      <c r="D271" s="56"/>
      <c r="E271" s="72"/>
      <c r="F271" s="76"/>
      <c r="G271" s="76"/>
      <c r="H271" s="76"/>
      <c r="I271" s="76"/>
      <c r="J271" s="76"/>
      <c r="K271" s="76"/>
    </row>
    <row r="272" spans="1:11" ht="12" customHeight="1" x14ac:dyDescent="0.3">
      <c r="A272" s="56"/>
      <c r="D272" s="56"/>
      <c r="E272" s="72"/>
      <c r="F272" s="76"/>
      <c r="G272" s="76"/>
      <c r="H272" s="76"/>
      <c r="I272" s="76"/>
      <c r="J272" s="76"/>
      <c r="K272" s="76"/>
    </row>
    <row r="273" spans="1:11" ht="12" customHeight="1" x14ac:dyDescent="0.3">
      <c r="A273" s="56"/>
      <c r="D273" s="56"/>
      <c r="E273" s="72"/>
      <c r="F273" s="76"/>
      <c r="G273" s="76"/>
      <c r="H273" s="76"/>
      <c r="I273" s="76"/>
      <c r="J273" s="76"/>
      <c r="K273" s="76"/>
    </row>
    <row r="274" spans="1:11" ht="12" customHeight="1" x14ac:dyDescent="0.3">
      <c r="A274" s="56"/>
      <c r="D274" s="56"/>
      <c r="E274" s="72"/>
      <c r="F274" s="76"/>
      <c r="G274" s="76"/>
      <c r="H274" s="76"/>
      <c r="I274" s="76"/>
      <c r="J274" s="76"/>
      <c r="K274" s="76"/>
    </row>
    <row r="275" spans="1:11" ht="12" customHeight="1" x14ac:dyDescent="0.3">
      <c r="A275" s="56"/>
      <c r="D275" s="56"/>
      <c r="E275" s="72"/>
      <c r="F275" s="76"/>
      <c r="G275" s="76"/>
      <c r="H275" s="76"/>
      <c r="I275" s="76"/>
      <c r="J275" s="76"/>
      <c r="K275" s="76"/>
    </row>
    <row r="276" spans="1:11" ht="12" customHeight="1" x14ac:dyDescent="0.3">
      <c r="A276" s="56"/>
      <c r="D276" s="56"/>
      <c r="E276" s="72"/>
      <c r="F276" s="76"/>
      <c r="G276" s="76"/>
      <c r="H276" s="76"/>
      <c r="I276" s="76"/>
      <c r="J276" s="76"/>
      <c r="K276" s="76"/>
    </row>
    <row r="277" spans="1:11" ht="12" customHeight="1" x14ac:dyDescent="0.3">
      <c r="A277" s="56"/>
      <c r="D277" s="56"/>
      <c r="E277" s="72"/>
      <c r="F277" s="76"/>
      <c r="G277" s="76"/>
      <c r="H277" s="76"/>
      <c r="I277" s="76"/>
      <c r="J277" s="76"/>
      <c r="K277" s="76"/>
    </row>
    <row r="278" spans="1:11" ht="12" customHeight="1" x14ac:dyDescent="0.3">
      <c r="A278" s="56"/>
      <c r="D278" s="56"/>
      <c r="E278" s="72"/>
      <c r="F278" s="76"/>
      <c r="G278" s="76"/>
      <c r="H278" s="76"/>
      <c r="I278" s="76"/>
      <c r="J278" s="76"/>
      <c r="K278" s="76"/>
    </row>
    <row r="279" spans="1:11" ht="12" customHeight="1" x14ac:dyDescent="0.3">
      <c r="A279" s="56"/>
      <c r="D279" s="56"/>
      <c r="E279" s="72"/>
      <c r="F279" s="76"/>
      <c r="G279" s="76"/>
      <c r="H279" s="76"/>
      <c r="I279" s="76"/>
      <c r="J279" s="76"/>
      <c r="K279" s="76"/>
    </row>
    <row r="280" spans="1:11" ht="12" customHeight="1" x14ac:dyDescent="0.3">
      <c r="A280" s="56"/>
      <c r="D280" s="56"/>
      <c r="E280" s="72"/>
      <c r="F280" s="76"/>
      <c r="G280" s="76"/>
      <c r="H280" s="76"/>
      <c r="I280" s="76"/>
      <c r="J280" s="76"/>
      <c r="K280" s="76"/>
    </row>
    <row r="281" spans="1:11" ht="12" customHeight="1" x14ac:dyDescent="0.3">
      <c r="A281" s="56"/>
      <c r="D281" s="56"/>
      <c r="E281" s="72"/>
      <c r="F281" s="76"/>
      <c r="G281" s="76"/>
      <c r="H281" s="76"/>
      <c r="I281" s="76"/>
      <c r="J281" s="76"/>
      <c r="K281" s="76"/>
    </row>
    <row r="282" spans="1:11" ht="12" customHeight="1" x14ac:dyDescent="0.3">
      <c r="A282" s="56"/>
      <c r="D282" s="56"/>
      <c r="E282" s="72"/>
      <c r="F282" s="76"/>
      <c r="G282" s="76"/>
      <c r="H282" s="76"/>
      <c r="I282" s="76"/>
      <c r="J282" s="76"/>
      <c r="K282" s="76"/>
    </row>
    <row r="283" spans="1:11" ht="12" customHeight="1" x14ac:dyDescent="0.3">
      <c r="A283" s="56"/>
      <c r="D283" s="56"/>
      <c r="E283" s="72"/>
      <c r="F283" s="76"/>
      <c r="G283" s="76"/>
      <c r="H283" s="76"/>
      <c r="I283" s="76"/>
      <c r="J283" s="76"/>
      <c r="K283" s="76"/>
    </row>
    <row r="284" spans="1:11" ht="12" customHeight="1" x14ac:dyDescent="0.3">
      <c r="A284" s="56"/>
      <c r="D284" s="56"/>
      <c r="E284" s="72"/>
      <c r="F284" s="76"/>
      <c r="G284" s="76"/>
      <c r="H284" s="76"/>
      <c r="I284" s="76"/>
      <c r="J284" s="76"/>
      <c r="K284" s="76"/>
    </row>
    <row r="285" spans="1:11" ht="12" customHeight="1" x14ac:dyDescent="0.3">
      <c r="A285" s="56"/>
      <c r="D285" s="56"/>
      <c r="E285" s="72"/>
      <c r="F285" s="76"/>
      <c r="G285" s="76"/>
      <c r="H285" s="76"/>
      <c r="I285" s="76"/>
      <c r="J285" s="76"/>
      <c r="K285" s="76"/>
    </row>
    <row r="286" spans="1:11" ht="12" customHeight="1" x14ac:dyDescent="0.3">
      <c r="A286" s="56"/>
      <c r="D286" s="56"/>
      <c r="E286" s="72"/>
      <c r="F286" s="76"/>
      <c r="G286" s="76"/>
      <c r="H286" s="76"/>
      <c r="I286" s="76"/>
      <c r="J286" s="76"/>
      <c r="K286" s="76"/>
    </row>
    <row r="287" spans="1:11" ht="12" customHeight="1" x14ac:dyDescent="0.3">
      <c r="A287" s="56"/>
      <c r="D287" s="56"/>
      <c r="E287" s="72"/>
      <c r="F287" s="76"/>
      <c r="G287" s="76"/>
      <c r="H287" s="76"/>
      <c r="I287" s="76"/>
      <c r="J287" s="76"/>
      <c r="K287" s="76"/>
    </row>
    <row r="288" spans="1:11" ht="12" customHeight="1" x14ac:dyDescent="0.3">
      <c r="A288" s="56"/>
      <c r="D288" s="56"/>
      <c r="E288" s="72"/>
      <c r="F288" s="76"/>
      <c r="G288" s="76"/>
      <c r="H288" s="76"/>
      <c r="I288" s="76"/>
      <c r="J288" s="76"/>
      <c r="K288" s="76"/>
    </row>
    <row r="289" spans="1:11" ht="12" customHeight="1" x14ac:dyDescent="0.3">
      <c r="A289" s="56"/>
      <c r="D289" s="56"/>
      <c r="E289" s="72"/>
      <c r="F289" s="76"/>
      <c r="G289" s="76"/>
      <c r="H289" s="76"/>
      <c r="I289" s="76"/>
      <c r="J289" s="76"/>
      <c r="K289" s="76"/>
    </row>
    <row r="290" spans="1:11" ht="12" customHeight="1" x14ac:dyDescent="0.3">
      <c r="A290" s="56"/>
      <c r="D290" s="56"/>
      <c r="E290" s="72"/>
      <c r="F290" s="76"/>
      <c r="G290" s="76"/>
      <c r="H290" s="76"/>
      <c r="I290" s="76"/>
      <c r="J290" s="76"/>
      <c r="K290" s="76"/>
    </row>
    <row r="291" spans="1:11" ht="12" customHeight="1" x14ac:dyDescent="0.3">
      <c r="A291" s="56"/>
      <c r="D291" s="56"/>
      <c r="E291" s="72"/>
      <c r="F291" s="76"/>
      <c r="G291" s="76"/>
      <c r="H291" s="76"/>
      <c r="I291" s="76"/>
      <c r="J291" s="76"/>
      <c r="K291" s="76"/>
    </row>
    <row r="292" spans="1:11" ht="12" customHeight="1" x14ac:dyDescent="0.3">
      <c r="A292" s="56"/>
      <c r="D292" s="56"/>
      <c r="E292" s="72"/>
      <c r="F292" s="76"/>
      <c r="G292" s="76"/>
      <c r="H292" s="76"/>
      <c r="I292" s="76"/>
      <c r="J292" s="76"/>
      <c r="K292" s="76"/>
    </row>
    <row r="293" spans="1:11" ht="12" customHeight="1" x14ac:dyDescent="0.3">
      <c r="A293" s="56"/>
      <c r="D293" s="56"/>
      <c r="E293" s="72"/>
      <c r="F293" s="76"/>
      <c r="G293" s="76"/>
      <c r="H293" s="76"/>
      <c r="I293" s="76"/>
      <c r="J293" s="76"/>
      <c r="K293" s="76"/>
    </row>
    <row r="294" spans="1:11" ht="12" customHeight="1" x14ac:dyDescent="0.3">
      <c r="A294" s="56"/>
      <c r="D294" s="56"/>
      <c r="E294" s="72"/>
      <c r="F294" s="76"/>
      <c r="G294" s="76"/>
      <c r="H294" s="76"/>
      <c r="I294" s="76"/>
      <c r="J294" s="76"/>
      <c r="K294" s="76"/>
    </row>
    <row r="295" spans="1:11" ht="12" customHeight="1" x14ac:dyDescent="0.3">
      <c r="A295" s="56"/>
      <c r="D295" s="56"/>
      <c r="E295" s="72"/>
      <c r="F295" s="76"/>
      <c r="G295" s="76"/>
      <c r="H295" s="76"/>
      <c r="I295" s="76"/>
      <c r="J295" s="76"/>
      <c r="K295" s="76"/>
    </row>
    <row r="296" spans="1:11" ht="12" customHeight="1" x14ac:dyDescent="0.3">
      <c r="A296" s="56"/>
      <c r="D296" s="56"/>
      <c r="E296" s="72"/>
      <c r="F296" s="76"/>
      <c r="G296" s="76"/>
      <c r="H296" s="76"/>
      <c r="I296" s="76"/>
      <c r="J296" s="76"/>
      <c r="K296" s="76"/>
    </row>
    <row r="297" spans="1:11" ht="12" customHeight="1" x14ac:dyDescent="0.3">
      <c r="A297" s="56"/>
      <c r="D297" s="56"/>
      <c r="E297" s="72"/>
      <c r="F297" s="76"/>
      <c r="G297" s="76"/>
      <c r="H297" s="76"/>
      <c r="I297" s="76"/>
      <c r="J297" s="76"/>
      <c r="K297" s="76"/>
    </row>
    <row r="298" spans="1:11" ht="12" customHeight="1" x14ac:dyDescent="0.3">
      <c r="A298" s="56"/>
      <c r="D298" s="56"/>
      <c r="E298" s="72"/>
      <c r="F298" s="76"/>
      <c r="G298" s="76"/>
      <c r="H298" s="76"/>
      <c r="I298" s="76"/>
      <c r="J298" s="76"/>
      <c r="K298" s="76"/>
    </row>
    <row r="299" spans="1:11" ht="12" customHeight="1" x14ac:dyDescent="0.3">
      <c r="A299" s="56"/>
      <c r="D299" s="56"/>
      <c r="E299" s="72"/>
      <c r="F299" s="76"/>
      <c r="G299" s="76"/>
      <c r="H299" s="76"/>
      <c r="I299" s="76"/>
      <c r="J299" s="76"/>
      <c r="K299" s="76"/>
    </row>
    <row r="300" spans="1:11" ht="12" customHeight="1" x14ac:dyDescent="0.3">
      <c r="A300" s="56"/>
      <c r="D300" s="56"/>
      <c r="E300" s="72"/>
      <c r="F300" s="76"/>
      <c r="G300" s="76"/>
      <c r="H300" s="76"/>
      <c r="I300" s="76"/>
      <c r="J300" s="76"/>
      <c r="K300" s="76"/>
    </row>
    <row r="301" spans="1:11" ht="12" customHeight="1" x14ac:dyDescent="0.3">
      <c r="A301" s="56"/>
      <c r="D301" s="56"/>
      <c r="E301" s="72"/>
      <c r="F301" s="76"/>
      <c r="G301" s="76"/>
      <c r="H301" s="76"/>
      <c r="I301" s="76"/>
      <c r="J301" s="76"/>
      <c r="K301" s="76"/>
    </row>
    <row r="302" spans="1:11" ht="12" customHeight="1" x14ac:dyDescent="0.3">
      <c r="A302" s="56"/>
      <c r="D302" s="56"/>
      <c r="E302" s="72"/>
      <c r="F302" s="76"/>
      <c r="G302" s="76"/>
      <c r="H302" s="76"/>
      <c r="I302" s="76"/>
      <c r="J302" s="76"/>
      <c r="K302" s="76"/>
    </row>
    <row r="303" spans="1:11" ht="12" customHeight="1" x14ac:dyDescent="0.3">
      <c r="A303" s="56"/>
      <c r="D303" s="56"/>
      <c r="E303" s="72"/>
      <c r="F303" s="76"/>
      <c r="G303" s="76"/>
      <c r="H303" s="76"/>
      <c r="I303" s="76"/>
      <c r="J303" s="76"/>
      <c r="K303" s="76"/>
    </row>
    <row r="304" spans="1:11" ht="12" customHeight="1" x14ac:dyDescent="0.3">
      <c r="A304" s="56"/>
      <c r="D304" s="56"/>
      <c r="E304" s="72"/>
      <c r="F304" s="76"/>
      <c r="G304" s="76"/>
      <c r="H304" s="76"/>
      <c r="I304" s="76"/>
      <c r="J304" s="76"/>
      <c r="K304" s="76"/>
    </row>
    <row r="305" spans="1:11" ht="12" customHeight="1" x14ac:dyDescent="0.3">
      <c r="A305" s="56"/>
      <c r="D305" s="56"/>
      <c r="E305" s="72"/>
      <c r="F305" s="76"/>
      <c r="G305" s="76"/>
      <c r="H305" s="76"/>
      <c r="I305" s="76"/>
      <c r="J305" s="76"/>
      <c r="K305" s="76"/>
    </row>
    <row r="306" spans="1:11" ht="12" customHeight="1" x14ac:dyDescent="0.3">
      <c r="A306" s="56"/>
      <c r="D306" s="56"/>
      <c r="E306" s="72"/>
      <c r="F306" s="76"/>
      <c r="G306" s="76"/>
      <c r="H306" s="76"/>
      <c r="I306" s="76"/>
      <c r="J306" s="76"/>
      <c r="K306" s="76"/>
    </row>
    <row r="307" spans="1:11" ht="12" customHeight="1" x14ac:dyDescent="0.3">
      <c r="A307" s="56"/>
      <c r="D307" s="56"/>
      <c r="E307" s="72"/>
      <c r="F307" s="76"/>
      <c r="G307" s="76"/>
      <c r="H307" s="76"/>
      <c r="I307" s="76"/>
      <c r="J307" s="76"/>
      <c r="K307" s="76"/>
    </row>
    <row r="308" spans="1:11" ht="12" customHeight="1" x14ac:dyDescent="0.3">
      <c r="A308" s="56"/>
      <c r="D308" s="56"/>
      <c r="E308" s="72"/>
      <c r="F308" s="76"/>
      <c r="G308" s="76"/>
      <c r="H308" s="76"/>
      <c r="I308" s="76"/>
      <c r="J308" s="76"/>
      <c r="K308" s="76"/>
    </row>
    <row r="309" spans="1:11" ht="12" customHeight="1" x14ac:dyDescent="0.3">
      <c r="A309" s="56"/>
      <c r="D309" s="56"/>
      <c r="E309" s="72"/>
      <c r="F309" s="76"/>
      <c r="G309" s="76"/>
      <c r="H309" s="76"/>
      <c r="I309" s="76"/>
      <c r="J309" s="76"/>
      <c r="K309" s="76"/>
    </row>
    <row r="310" spans="1:11" ht="12" customHeight="1" x14ac:dyDescent="0.3">
      <c r="A310" s="56"/>
      <c r="D310" s="56"/>
      <c r="E310" s="72"/>
      <c r="F310" s="76"/>
      <c r="G310" s="76"/>
      <c r="H310" s="76"/>
      <c r="I310" s="76"/>
      <c r="J310" s="76"/>
      <c r="K310" s="76"/>
    </row>
    <row r="311" spans="1:11" ht="12" customHeight="1" x14ac:dyDescent="0.3">
      <c r="A311" s="56"/>
      <c r="D311" s="56"/>
      <c r="E311" s="72"/>
      <c r="F311" s="76"/>
      <c r="G311" s="76"/>
      <c r="H311" s="76"/>
      <c r="I311" s="76"/>
      <c r="J311" s="76"/>
      <c r="K311" s="76"/>
    </row>
    <row r="312" spans="1:11" ht="12" customHeight="1" x14ac:dyDescent="0.3">
      <c r="A312" s="56"/>
      <c r="D312" s="56"/>
      <c r="E312" s="72"/>
      <c r="F312" s="76"/>
      <c r="G312" s="76"/>
      <c r="H312" s="76"/>
      <c r="I312" s="76"/>
      <c r="J312" s="76"/>
      <c r="K312" s="76"/>
    </row>
    <row r="313" spans="1:11" ht="12" customHeight="1" x14ac:dyDescent="0.3">
      <c r="A313" s="56"/>
      <c r="D313" s="56"/>
      <c r="E313" s="72"/>
      <c r="F313" s="76"/>
      <c r="G313" s="76"/>
      <c r="H313" s="76"/>
      <c r="I313" s="76"/>
      <c r="J313" s="76"/>
      <c r="K313" s="76"/>
    </row>
    <row r="314" spans="1:11" ht="12" customHeight="1" x14ac:dyDescent="0.3">
      <c r="A314" s="56"/>
      <c r="D314" s="56"/>
      <c r="E314" s="72"/>
      <c r="F314" s="76"/>
      <c r="G314" s="76"/>
      <c r="H314" s="76"/>
      <c r="I314" s="76"/>
      <c r="J314" s="76"/>
      <c r="K314" s="76"/>
    </row>
    <row r="315" spans="1:11" ht="12" customHeight="1" x14ac:dyDescent="0.3">
      <c r="A315" s="56"/>
      <c r="D315" s="56"/>
      <c r="E315" s="72"/>
      <c r="F315" s="76"/>
      <c r="G315" s="76"/>
      <c r="H315" s="76"/>
      <c r="I315" s="76"/>
      <c r="J315" s="76"/>
      <c r="K315" s="76"/>
    </row>
    <row r="316" spans="1:11" ht="12" customHeight="1" x14ac:dyDescent="0.3">
      <c r="A316" s="56"/>
      <c r="D316" s="56"/>
      <c r="E316" s="72"/>
      <c r="F316" s="76"/>
      <c r="G316" s="76"/>
      <c r="H316" s="76"/>
      <c r="I316" s="76"/>
      <c r="J316" s="76"/>
      <c r="K316" s="76"/>
    </row>
    <row r="317" spans="1:11" ht="12" customHeight="1" x14ac:dyDescent="0.3">
      <c r="A317" s="56"/>
      <c r="D317" s="56"/>
      <c r="E317" s="72"/>
      <c r="F317" s="76"/>
      <c r="G317" s="76"/>
      <c r="H317" s="76"/>
      <c r="I317" s="76"/>
      <c r="J317" s="76"/>
      <c r="K317" s="76"/>
    </row>
    <row r="318" spans="1:11" ht="12" customHeight="1" x14ac:dyDescent="0.3">
      <c r="A318" s="56"/>
      <c r="D318" s="56"/>
      <c r="E318" s="72"/>
      <c r="F318" s="76"/>
      <c r="G318" s="76"/>
      <c r="H318" s="76"/>
      <c r="I318" s="76"/>
      <c r="J318" s="76"/>
      <c r="K318" s="76"/>
    </row>
    <row r="319" spans="1:11" ht="12" customHeight="1" x14ac:dyDescent="0.3">
      <c r="A319" s="56"/>
      <c r="D319" s="56"/>
      <c r="E319" s="72"/>
      <c r="F319" s="76"/>
      <c r="G319" s="76"/>
      <c r="H319" s="76"/>
      <c r="I319" s="76"/>
      <c r="J319" s="76"/>
      <c r="K319" s="76"/>
    </row>
    <row r="320" spans="1:11" ht="12" customHeight="1" x14ac:dyDescent="0.3">
      <c r="A320" s="56"/>
      <c r="D320" s="56"/>
      <c r="E320" s="72"/>
      <c r="F320" s="76"/>
      <c r="G320" s="76"/>
      <c r="H320" s="76"/>
      <c r="I320" s="76"/>
      <c r="J320" s="76"/>
      <c r="K320" s="76"/>
    </row>
    <row r="321" spans="1:11" ht="12" customHeight="1" x14ac:dyDescent="0.3">
      <c r="A321" s="56"/>
      <c r="D321" s="56"/>
      <c r="E321" s="72"/>
      <c r="F321" s="76"/>
      <c r="G321" s="76"/>
      <c r="H321" s="76"/>
      <c r="I321" s="76"/>
      <c r="J321" s="76"/>
      <c r="K321" s="76"/>
    </row>
    <row r="322" spans="1:11" ht="12" customHeight="1" x14ac:dyDescent="0.3">
      <c r="A322" s="56"/>
      <c r="D322" s="56"/>
      <c r="E322" s="72"/>
      <c r="F322" s="76"/>
      <c r="G322" s="76"/>
      <c r="H322" s="76"/>
      <c r="I322" s="76"/>
      <c r="J322" s="76"/>
      <c r="K322" s="76"/>
    </row>
    <row r="323" spans="1:11" ht="12" customHeight="1" x14ac:dyDescent="0.3">
      <c r="A323" s="56"/>
      <c r="D323" s="56"/>
      <c r="E323" s="72"/>
      <c r="F323" s="76"/>
      <c r="G323" s="76"/>
      <c r="H323" s="76"/>
      <c r="I323" s="76"/>
      <c r="J323" s="76"/>
      <c r="K323" s="76"/>
    </row>
    <row r="324" spans="1:11" ht="12" customHeight="1" x14ac:dyDescent="0.3">
      <c r="A324" s="56"/>
      <c r="D324" s="56"/>
      <c r="E324" s="72"/>
      <c r="F324" s="76"/>
      <c r="G324" s="76"/>
      <c r="H324" s="76"/>
      <c r="I324" s="76"/>
      <c r="J324" s="76"/>
      <c r="K324" s="76"/>
    </row>
    <row r="325" spans="1:11" ht="12" customHeight="1" x14ac:dyDescent="0.3">
      <c r="A325" s="56"/>
      <c r="D325" s="56"/>
      <c r="E325" s="72"/>
      <c r="F325" s="76"/>
      <c r="G325" s="76"/>
      <c r="H325" s="76"/>
      <c r="I325" s="76"/>
      <c r="J325" s="76"/>
      <c r="K325" s="76"/>
    </row>
    <row r="326" spans="1:11" ht="12" customHeight="1" x14ac:dyDescent="0.3">
      <c r="A326" s="56"/>
      <c r="D326" s="56"/>
      <c r="E326" s="72"/>
      <c r="F326" s="76"/>
      <c r="G326" s="76"/>
      <c r="H326" s="76"/>
      <c r="I326" s="76"/>
      <c r="J326" s="76"/>
      <c r="K326" s="76"/>
    </row>
    <row r="327" spans="1:11" ht="12" customHeight="1" x14ac:dyDescent="0.3">
      <c r="A327" s="56"/>
      <c r="D327" s="56"/>
      <c r="E327" s="72"/>
      <c r="F327" s="76"/>
      <c r="G327" s="76"/>
      <c r="H327" s="76"/>
      <c r="I327" s="76"/>
      <c r="J327" s="76"/>
      <c r="K327" s="76"/>
    </row>
    <row r="328" spans="1:11" ht="12" customHeight="1" x14ac:dyDescent="0.3">
      <c r="A328" s="56"/>
      <c r="D328" s="56"/>
      <c r="E328" s="72"/>
      <c r="F328" s="76"/>
      <c r="G328" s="76"/>
      <c r="H328" s="76"/>
      <c r="I328" s="76"/>
      <c r="J328" s="76"/>
      <c r="K328" s="76"/>
    </row>
    <row r="329" spans="1:11" ht="12" customHeight="1" x14ac:dyDescent="0.3">
      <c r="A329" s="56"/>
      <c r="D329" s="56"/>
      <c r="E329" s="72"/>
      <c r="F329" s="76"/>
      <c r="G329" s="76"/>
      <c r="H329" s="76"/>
      <c r="I329" s="76"/>
      <c r="J329" s="76"/>
      <c r="K329" s="76"/>
    </row>
    <row r="330" spans="1:11" ht="12" customHeight="1" x14ac:dyDescent="0.3">
      <c r="A330" s="56"/>
      <c r="D330" s="56"/>
      <c r="E330" s="72"/>
      <c r="F330" s="76"/>
      <c r="G330" s="76"/>
      <c r="H330" s="76"/>
      <c r="I330" s="76"/>
      <c r="J330" s="76"/>
      <c r="K330" s="76"/>
    </row>
    <row r="331" spans="1:11" ht="12" customHeight="1" x14ac:dyDescent="0.3">
      <c r="A331" s="56"/>
      <c r="D331" s="56"/>
      <c r="E331" s="72"/>
      <c r="F331" s="76"/>
      <c r="G331" s="76"/>
      <c r="H331" s="76"/>
      <c r="I331" s="76"/>
      <c r="J331" s="76"/>
      <c r="K331" s="76"/>
    </row>
    <row r="332" spans="1:11" ht="12" customHeight="1" x14ac:dyDescent="0.3">
      <c r="A332" s="56"/>
      <c r="D332" s="56"/>
      <c r="E332" s="72"/>
      <c r="F332" s="76"/>
      <c r="G332" s="76"/>
      <c r="H332" s="76"/>
      <c r="I332" s="76"/>
      <c r="J332" s="76"/>
      <c r="K332" s="76"/>
    </row>
    <row r="333" spans="1:11" ht="12" customHeight="1" x14ac:dyDescent="0.3">
      <c r="A333" s="56"/>
      <c r="D333" s="56"/>
      <c r="E333" s="72"/>
      <c r="F333" s="76"/>
      <c r="G333" s="76"/>
      <c r="H333" s="76"/>
      <c r="I333" s="76"/>
      <c r="J333" s="76"/>
      <c r="K333" s="76"/>
    </row>
    <row r="334" spans="1:11" ht="12" customHeight="1" x14ac:dyDescent="0.3">
      <c r="A334" s="56"/>
      <c r="D334" s="56"/>
      <c r="E334" s="72"/>
      <c r="F334" s="76"/>
      <c r="G334" s="76"/>
      <c r="H334" s="76"/>
      <c r="I334" s="76"/>
      <c r="J334" s="76"/>
      <c r="K334" s="76"/>
    </row>
    <row r="335" spans="1:11" ht="12" customHeight="1" x14ac:dyDescent="0.3">
      <c r="A335" s="56"/>
      <c r="D335" s="56"/>
      <c r="E335" s="72"/>
      <c r="F335" s="76"/>
      <c r="G335" s="76"/>
      <c r="H335" s="76"/>
      <c r="I335" s="76"/>
      <c r="J335" s="76"/>
      <c r="K335" s="76"/>
    </row>
    <row r="336" spans="1:11" ht="12" customHeight="1" x14ac:dyDescent="0.3">
      <c r="A336" s="56"/>
      <c r="D336" s="56"/>
      <c r="E336" s="72"/>
      <c r="F336" s="76"/>
      <c r="G336" s="76"/>
      <c r="H336" s="76"/>
      <c r="I336" s="76"/>
      <c r="J336" s="76"/>
      <c r="K336" s="76"/>
    </row>
    <row r="337" spans="1:11" ht="12" customHeight="1" x14ac:dyDescent="0.3">
      <c r="A337" s="56"/>
      <c r="D337" s="56"/>
      <c r="E337" s="72"/>
      <c r="F337" s="76"/>
      <c r="G337" s="76"/>
      <c r="H337" s="76"/>
      <c r="I337" s="76"/>
      <c r="J337" s="76"/>
      <c r="K337" s="76"/>
    </row>
    <row r="338" spans="1:11" ht="12" customHeight="1" x14ac:dyDescent="0.3">
      <c r="A338" s="56"/>
      <c r="D338" s="56"/>
      <c r="E338" s="72"/>
      <c r="F338" s="76"/>
      <c r="G338" s="76"/>
      <c r="H338" s="76"/>
      <c r="I338" s="76"/>
      <c r="J338" s="76"/>
      <c r="K338" s="76"/>
    </row>
    <row r="339" spans="1:11" ht="12" customHeight="1" x14ac:dyDescent="0.3">
      <c r="A339" s="56"/>
      <c r="D339" s="56"/>
      <c r="E339" s="72"/>
      <c r="F339" s="76"/>
      <c r="G339" s="76"/>
      <c r="H339" s="76"/>
      <c r="I339" s="76"/>
      <c r="J339" s="76"/>
      <c r="K339" s="76"/>
    </row>
    <row r="340" spans="1:11" ht="12" customHeight="1" x14ac:dyDescent="0.3">
      <c r="A340" s="56"/>
      <c r="D340" s="56"/>
      <c r="E340" s="72"/>
      <c r="F340" s="76"/>
      <c r="G340" s="76"/>
      <c r="H340" s="76"/>
      <c r="I340" s="76"/>
      <c r="J340" s="76"/>
      <c r="K340" s="76"/>
    </row>
    <row r="341" spans="1:11" ht="12" customHeight="1" x14ac:dyDescent="0.3">
      <c r="A341" s="56"/>
      <c r="D341" s="56"/>
      <c r="E341" s="72"/>
      <c r="F341" s="76"/>
      <c r="G341" s="76"/>
      <c r="H341" s="76"/>
      <c r="I341" s="76"/>
      <c r="J341" s="76"/>
      <c r="K341" s="76"/>
    </row>
    <row r="342" spans="1:11" ht="12" customHeight="1" x14ac:dyDescent="0.3">
      <c r="A342" s="56"/>
      <c r="D342" s="56"/>
      <c r="E342" s="72"/>
      <c r="F342" s="76"/>
      <c r="G342" s="76"/>
      <c r="H342" s="76"/>
      <c r="I342" s="76"/>
      <c r="J342" s="76"/>
      <c r="K342" s="76"/>
    </row>
    <row r="343" spans="1:11" ht="12" customHeight="1" x14ac:dyDescent="0.3">
      <c r="A343" s="56"/>
      <c r="D343" s="56"/>
      <c r="E343" s="72"/>
      <c r="F343" s="76"/>
      <c r="G343" s="76"/>
      <c r="H343" s="76"/>
      <c r="I343" s="76"/>
      <c r="J343" s="76"/>
      <c r="K343" s="76"/>
    </row>
    <row r="344" spans="1:11" ht="12" customHeight="1" x14ac:dyDescent="0.3">
      <c r="A344" s="56"/>
      <c r="D344" s="56"/>
      <c r="E344" s="72"/>
      <c r="F344" s="76"/>
      <c r="G344" s="76"/>
      <c r="H344" s="76"/>
      <c r="I344" s="76"/>
      <c r="J344" s="76"/>
      <c r="K344" s="76"/>
    </row>
    <row r="345" spans="1:11" ht="12" customHeight="1" x14ac:dyDescent="0.3">
      <c r="A345" s="56"/>
      <c r="D345" s="56"/>
      <c r="E345" s="72"/>
      <c r="F345" s="76"/>
      <c r="G345" s="76"/>
      <c r="H345" s="76"/>
      <c r="I345" s="76"/>
      <c r="J345" s="76"/>
      <c r="K345" s="76"/>
    </row>
    <row r="346" spans="1:11" ht="12" customHeight="1" x14ac:dyDescent="0.3">
      <c r="A346" s="56"/>
      <c r="D346" s="56"/>
      <c r="E346" s="72"/>
      <c r="F346" s="76"/>
      <c r="G346" s="76"/>
      <c r="H346" s="76"/>
      <c r="I346" s="76"/>
      <c r="J346" s="76"/>
      <c r="K346" s="76"/>
    </row>
    <row r="347" spans="1:11" ht="12" customHeight="1" x14ac:dyDescent="0.3">
      <c r="A347" s="56"/>
      <c r="D347" s="56"/>
      <c r="E347" s="72"/>
      <c r="F347" s="76"/>
      <c r="G347" s="76"/>
      <c r="H347" s="76"/>
      <c r="I347" s="76"/>
      <c r="J347" s="76"/>
      <c r="K347" s="76"/>
    </row>
    <row r="348" spans="1:11" ht="12" customHeight="1" x14ac:dyDescent="0.3">
      <c r="A348" s="56"/>
      <c r="D348" s="56"/>
      <c r="E348" s="72"/>
      <c r="F348" s="76"/>
      <c r="G348" s="76"/>
      <c r="H348" s="76"/>
      <c r="I348" s="76"/>
      <c r="J348" s="76"/>
      <c r="K348" s="76"/>
    </row>
    <row r="349" spans="1:11" ht="12" customHeight="1" x14ac:dyDescent="0.3">
      <c r="A349" s="56"/>
      <c r="D349" s="56"/>
      <c r="E349" s="72"/>
      <c r="F349" s="76"/>
      <c r="G349" s="76"/>
      <c r="H349" s="76"/>
      <c r="I349" s="76"/>
      <c r="J349" s="76"/>
      <c r="K349" s="76"/>
    </row>
    <row r="350" spans="1:11" ht="12" customHeight="1" x14ac:dyDescent="0.3">
      <c r="A350" s="56"/>
      <c r="D350" s="56"/>
      <c r="E350" s="72"/>
      <c r="F350" s="76"/>
      <c r="G350" s="76"/>
      <c r="H350" s="76"/>
      <c r="I350" s="76"/>
      <c r="J350" s="76"/>
      <c r="K350" s="76"/>
    </row>
    <row r="351" spans="1:11" ht="12" customHeight="1" x14ac:dyDescent="0.3">
      <c r="A351" s="56"/>
      <c r="D351" s="56"/>
      <c r="E351" s="72"/>
      <c r="F351" s="76"/>
      <c r="G351" s="76"/>
      <c r="H351" s="76"/>
      <c r="I351" s="76"/>
      <c r="J351" s="76"/>
      <c r="K351" s="76"/>
    </row>
    <row r="352" spans="1:11" ht="12" customHeight="1" x14ac:dyDescent="0.3">
      <c r="A352" s="56"/>
      <c r="D352" s="56"/>
      <c r="E352" s="72"/>
      <c r="F352" s="76"/>
      <c r="G352" s="76"/>
      <c r="H352" s="76"/>
      <c r="I352" s="76"/>
      <c r="J352" s="76"/>
      <c r="K352" s="76"/>
    </row>
    <row r="353" spans="1:11" ht="12" customHeight="1" x14ac:dyDescent="0.3">
      <c r="A353" s="56"/>
      <c r="D353" s="56"/>
      <c r="E353" s="72"/>
      <c r="F353" s="76"/>
      <c r="G353" s="76"/>
      <c r="H353" s="76"/>
      <c r="I353" s="76"/>
      <c r="J353" s="76"/>
      <c r="K353" s="76"/>
    </row>
    <row r="354" spans="1:11" ht="12" customHeight="1" x14ac:dyDescent="0.3">
      <c r="A354" s="56"/>
      <c r="D354" s="56"/>
      <c r="E354" s="72"/>
      <c r="F354" s="76"/>
      <c r="G354" s="76"/>
      <c r="H354" s="76"/>
      <c r="I354" s="76"/>
      <c r="J354" s="76"/>
      <c r="K354" s="76"/>
    </row>
    <row r="355" spans="1:11" ht="12" customHeight="1" x14ac:dyDescent="0.3">
      <c r="A355" s="56"/>
      <c r="D355" s="56"/>
      <c r="E355" s="72"/>
      <c r="F355" s="76"/>
      <c r="G355" s="76"/>
      <c r="H355" s="76"/>
      <c r="I355" s="76"/>
      <c r="J355" s="76"/>
      <c r="K355" s="76"/>
    </row>
    <row r="356" spans="1:11" ht="12" customHeight="1" x14ac:dyDescent="0.3">
      <c r="A356" s="56"/>
      <c r="D356" s="56"/>
      <c r="E356" s="72"/>
      <c r="F356" s="76"/>
      <c r="G356" s="76"/>
      <c r="H356" s="76"/>
      <c r="I356" s="76"/>
      <c r="J356" s="76"/>
      <c r="K356" s="76"/>
    </row>
    <row r="357" spans="1:11" ht="12" customHeight="1" x14ac:dyDescent="0.3">
      <c r="A357" s="56"/>
      <c r="D357" s="56"/>
      <c r="E357" s="72"/>
      <c r="F357" s="76"/>
      <c r="G357" s="76"/>
      <c r="H357" s="76"/>
      <c r="I357" s="76"/>
      <c r="J357" s="76"/>
      <c r="K357" s="76"/>
    </row>
    <row r="358" spans="1:11" ht="12" customHeight="1" x14ac:dyDescent="0.3">
      <c r="A358" s="56"/>
      <c r="D358" s="56"/>
      <c r="E358" s="72"/>
      <c r="F358" s="76"/>
      <c r="G358" s="76"/>
      <c r="H358" s="76"/>
      <c r="I358" s="76"/>
      <c r="J358" s="76"/>
      <c r="K358" s="76"/>
    </row>
    <row r="359" spans="1:11" ht="12" customHeight="1" x14ac:dyDescent="0.3">
      <c r="A359" s="56"/>
      <c r="D359" s="56"/>
      <c r="E359" s="72"/>
      <c r="F359" s="76"/>
      <c r="G359" s="76"/>
      <c r="H359" s="76"/>
      <c r="I359" s="76"/>
      <c r="J359" s="76"/>
      <c r="K359" s="76"/>
    </row>
    <row r="360" spans="1:11" ht="12" customHeight="1" x14ac:dyDescent="0.3">
      <c r="A360" s="56"/>
      <c r="D360" s="56"/>
      <c r="E360" s="72"/>
      <c r="F360" s="76"/>
      <c r="G360" s="76"/>
      <c r="H360" s="76"/>
      <c r="I360" s="76"/>
      <c r="J360" s="76"/>
      <c r="K360" s="76"/>
    </row>
    <row r="361" spans="1:11" ht="12" customHeight="1" x14ac:dyDescent="0.3">
      <c r="A361" s="56"/>
      <c r="D361" s="56"/>
      <c r="E361" s="72"/>
      <c r="F361" s="76"/>
      <c r="G361" s="76"/>
      <c r="H361" s="76"/>
      <c r="I361" s="76"/>
      <c r="J361" s="76"/>
      <c r="K361" s="76"/>
    </row>
    <row r="362" spans="1:11" ht="12" customHeight="1" x14ac:dyDescent="0.3">
      <c r="A362" s="56"/>
      <c r="D362" s="56"/>
      <c r="E362" s="72"/>
      <c r="F362" s="76"/>
      <c r="G362" s="76"/>
      <c r="H362" s="76"/>
      <c r="I362" s="76"/>
      <c r="J362" s="76"/>
      <c r="K362" s="76"/>
    </row>
    <row r="363" spans="1:11" ht="12" customHeight="1" x14ac:dyDescent="0.3">
      <c r="A363" s="56"/>
      <c r="D363" s="56"/>
      <c r="E363" s="72"/>
      <c r="F363" s="76"/>
      <c r="G363" s="76"/>
      <c r="H363" s="76"/>
      <c r="I363" s="76"/>
      <c r="J363" s="76"/>
      <c r="K363" s="76"/>
    </row>
    <row r="364" spans="1:11" ht="12" customHeight="1" x14ac:dyDescent="0.3">
      <c r="A364" s="56"/>
      <c r="D364" s="56"/>
      <c r="E364" s="72"/>
      <c r="F364" s="76"/>
      <c r="G364" s="76"/>
      <c r="H364" s="76"/>
      <c r="I364" s="76"/>
      <c r="J364" s="76"/>
      <c r="K364" s="76"/>
    </row>
    <row r="365" spans="1:11" ht="12" customHeight="1" x14ac:dyDescent="0.3">
      <c r="A365" s="56"/>
      <c r="D365" s="56"/>
      <c r="E365" s="72"/>
      <c r="F365" s="76"/>
      <c r="G365" s="76"/>
      <c r="H365" s="76"/>
      <c r="I365" s="76"/>
      <c r="J365" s="76"/>
      <c r="K365" s="76"/>
    </row>
    <row r="366" spans="1:11" ht="12" customHeight="1" x14ac:dyDescent="0.3">
      <c r="A366" s="56"/>
      <c r="D366" s="56"/>
      <c r="E366" s="72"/>
      <c r="F366" s="76"/>
      <c r="G366" s="76"/>
      <c r="H366" s="76"/>
      <c r="I366" s="76"/>
      <c r="J366" s="76"/>
      <c r="K366" s="76"/>
    </row>
    <row r="367" spans="1:11" ht="12" customHeight="1" x14ac:dyDescent="0.3">
      <c r="A367" s="56"/>
      <c r="D367" s="56"/>
      <c r="E367" s="72"/>
      <c r="F367" s="76"/>
      <c r="G367" s="76"/>
      <c r="H367" s="76"/>
      <c r="I367" s="76"/>
      <c r="J367" s="76"/>
      <c r="K367" s="76"/>
    </row>
    <row r="368" spans="1:11" ht="12" customHeight="1" x14ac:dyDescent="0.3">
      <c r="A368" s="56"/>
      <c r="D368" s="56"/>
      <c r="E368" s="72"/>
      <c r="F368" s="76"/>
      <c r="G368" s="76"/>
      <c r="H368" s="76"/>
      <c r="I368" s="76"/>
      <c r="J368" s="76"/>
      <c r="K368" s="76"/>
    </row>
    <row r="369" spans="1:11" ht="12" customHeight="1" x14ac:dyDescent="0.3">
      <c r="A369" s="56"/>
      <c r="D369" s="56"/>
      <c r="E369" s="72"/>
      <c r="F369" s="76"/>
      <c r="G369" s="76"/>
      <c r="H369" s="76"/>
      <c r="I369" s="76"/>
      <c r="J369" s="76"/>
      <c r="K369" s="76"/>
    </row>
    <row r="370" spans="1:11" ht="12" customHeight="1" x14ac:dyDescent="0.3">
      <c r="A370" s="56"/>
      <c r="D370" s="56"/>
      <c r="E370" s="72"/>
      <c r="F370" s="76"/>
      <c r="G370" s="76"/>
      <c r="H370" s="76"/>
      <c r="I370" s="76"/>
      <c r="J370" s="76"/>
      <c r="K370" s="76"/>
    </row>
    <row r="371" spans="1:11" ht="12" customHeight="1" x14ac:dyDescent="0.3">
      <c r="A371" s="56"/>
      <c r="D371" s="56"/>
      <c r="E371" s="72"/>
      <c r="F371" s="76"/>
      <c r="G371" s="76"/>
      <c r="H371" s="76"/>
      <c r="I371" s="76"/>
      <c r="J371" s="76"/>
      <c r="K371" s="76"/>
    </row>
    <row r="372" spans="1:11" ht="12" customHeight="1" x14ac:dyDescent="0.3">
      <c r="A372" s="56"/>
      <c r="D372" s="56"/>
      <c r="E372" s="72"/>
      <c r="F372" s="76"/>
      <c r="G372" s="76"/>
      <c r="H372" s="76"/>
      <c r="I372" s="76"/>
      <c r="J372" s="76"/>
      <c r="K372" s="76"/>
    </row>
    <row r="373" spans="1:11" ht="12" customHeight="1" x14ac:dyDescent="0.3">
      <c r="A373" s="56"/>
      <c r="D373" s="56"/>
      <c r="E373" s="72"/>
      <c r="F373" s="76"/>
      <c r="G373" s="76"/>
      <c r="H373" s="76"/>
      <c r="I373" s="76"/>
      <c r="J373" s="76"/>
      <c r="K373" s="76"/>
    </row>
    <row r="374" spans="1:11" ht="12" customHeight="1" x14ac:dyDescent="0.3">
      <c r="A374" s="56"/>
      <c r="D374" s="56"/>
      <c r="E374" s="72"/>
      <c r="F374" s="76"/>
      <c r="G374" s="76"/>
      <c r="H374" s="76"/>
      <c r="I374" s="76"/>
      <c r="J374" s="76"/>
      <c r="K374" s="76"/>
    </row>
    <row r="375" spans="1:11" ht="12" customHeight="1" x14ac:dyDescent="0.3">
      <c r="A375" s="56"/>
      <c r="D375" s="56"/>
      <c r="E375" s="72"/>
      <c r="F375" s="76"/>
      <c r="G375" s="76"/>
      <c r="H375" s="76"/>
      <c r="I375" s="76"/>
      <c r="J375" s="76"/>
      <c r="K375" s="76"/>
    </row>
    <row r="376" spans="1:11" ht="12" customHeight="1" x14ac:dyDescent="0.3">
      <c r="A376" s="56"/>
      <c r="D376" s="56"/>
      <c r="E376" s="72"/>
      <c r="F376" s="76"/>
      <c r="G376" s="76"/>
      <c r="H376" s="76"/>
      <c r="I376" s="76"/>
      <c r="J376" s="76"/>
      <c r="K376" s="76"/>
    </row>
    <row r="377" spans="1:11" ht="12" customHeight="1" x14ac:dyDescent="0.3">
      <c r="A377" s="56"/>
      <c r="D377" s="56"/>
      <c r="E377" s="72"/>
      <c r="F377" s="76"/>
      <c r="G377" s="76"/>
      <c r="H377" s="76"/>
      <c r="I377" s="76"/>
      <c r="J377" s="76"/>
      <c r="K377" s="76"/>
    </row>
    <row r="378" spans="1:11" ht="12" customHeight="1" x14ac:dyDescent="0.3">
      <c r="A378" s="56"/>
      <c r="D378" s="56"/>
      <c r="E378" s="72"/>
      <c r="F378" s="76"/>
      <c r="G378" s="76"/>
      <c r="H378" s="76"/>
      <c r="I378" s="76"/>
      <c r="J378" s="76"/>
      <c r="K378" s="76"/>
    </row>
    <row r="379" spans="1:11" ht="12" customHeight="1" x14ac:dyDescent="0.3">
      <c r="A379" s="56"/>
      <c r="D379" s="56"/>
      <c r="E379" s="72"/>
      <c r="F379" s="76"/>
      <c r="G379" s="76"/>
      <c r="H379" s="76"/>
      <c r="I379" s="76"/>
      <c r="J379" s="76"/>
      <c r="K379" s="76"/>
    </row>
    <row r="380" spans="1:11" ht="12" customHeight="1" x14ac:dyDescent="0.3">
      <c r="A380" s="56"/>
      <c r="D380" s="56"/>
      <c r="E380" s="72"/>
      <c r="F380" s="76"/>
      <c r="G380" s="76"/>
      <c r="H380" s="76"/>
      <c r="I380" s="76"/>
      <c r="J380" s="76"/>
      <c r="K380" s="76"/>
    </row>
    <row r="381" spans="1:11" ht="12" customHeight="1" x14ac:dyDescent="0.3">
      <c r="A381" s="56"/>
      <c r="D381" s="56"/>
      <c r="E381" s="72"/>
      <c r="F381" s="76"/>
      <c r="G381" s="76"/>
      <c r="H381" s="76"/>
      <c r="I381" s="76"/>
      <c r="J381" s="76"/>
      <c r="K381" s="76"/>
    </row>
    <row r="382" spans="1:11" ht="12" customHeight="1" x14ac:dyDescent="0.3">
      <c r="A382" s="56"/>
      <c r="D382" s="56"/>
      <c r="E382" s="72"/>
      <c r="F382" s="76"/>
      <c r="G382" s="76"/>
      <c r="H382" s="76"/>
      <c r="I382" s="76"/>
      <c r="J382" s="76"/>
      <c r="K382" s="76"/>
    </row>
    <row r="383" spans="1:11" ht="12" customHeight="1" x14ac:dyDescent="0.3">
      <c r="A383" s="56"/>
      <c r="D383" s="56"/>
      <c r="E383" s="72"/>
      <c r="F383" s="76"/>
      <c r="G383" s="76"/>
      <c r="H383" s="76"/>
      <c r="I383" s="76"/>
      <c r="J383" s="76"/>
      <c r="K383" s="76"/>
    </row>
    <row r="384" spans="1:11" ht="12" customHeight="1" x14ac:dyDescent="0.3">
      <c r="A384" s="56"/>
      <c r="D384" s="56"/>
      <c r="E384" s="72"/>
      <c r="F384" s="76"/>
      <c r="G384" s="76"/>
      <c r="H384" s="76"/>
      <c r="I384" s="76"/>
      <c r="J384" s="76"/>
      <c r="K384" s="76"/>
    </row>
    <row r="385" spans="1:11" ht="12" customHeight="1" x14ac:dyDescent="0.3">
      <c r="A385" s="56"/>
      <c r="D385" s="56"/>
      <c r="E385" s="72"/>
      <c r="F385" s="76"/>
      <c r="G385" s="76"/>
      <c r="H385" s="76"/>
      <c r="I385" s="76"/>
      <c r="J385" s="76"/>
      <c r="K385" s="76"/>
    </row>
    <row r="386" spans="1:11" ht="12" customHeight="1" x14ac:dyDescent="0.3">
      <c r="A386" s="56"/>
      <c r="D386" s="56"/>
      <c r="E386" s="72"/>
      <c r="F386" s="76"/>
      <c r="G386" s="76"/>
      <c r="H386" s="76"/>
      <c r="I386" s="76"/>
      <c r="J386" s="76"/>
      <c r="K386" s="76"/>
    </row>
    <row r="387" spans="1:11" ht="12" customHeight="1" x14ac:dyDescent="0.3">
      <c r="A387" s="56"/>
      <c r="D387" s="56"/>
      <c r="E387" s="72"/>
      <c r="F387" s="76"/>
      <c r="G387" s="76"/>
      <c r="H387" s="76"/>
      <c r="I387" s="76"/>
      <c r="J387" s="76"/>
      <c r="K387" s="76"/>
    </row>
    <row r="388" spans="1:11" ht="12" customHeight="1" x14ac:dyDescent="0.3">
      <c r="A388" s="56"/>
      <c r="D388" s="56"/>
      <c r="E388" s="72"/>
      <c r="F388" s="76"/>
      <c r="G388" s="76"/>
      <c r="H388" s="76"/>
      <c r="I388" s="76"/>
      <c r="J388" s="76"/>
      <c r="K388" s="76"/>
    </row>
    <row r="389" spans="1:11" ht="12" customHeight="1" x14ac:dyDescent="0.3">
      <c r="A389" s="56"/>
      <c r="D389" s="56"/>
      <c r="E389" s="72"/>
      <c r="F389" s="76"/>
      <c r="G389" s="76"/>
      <c r="H389" s="76"/>
      <c r="I389" s="76"/>
      <c r="J389" s="76"/>
      <c r="K389" s="76"/>
    </row>
    <row r="390" spans="1:11" ht="12" customHeight="1" x14ac:dyDescent="0.3">
      <c r="A390" s="56"/>
      <c r="D390" s="56"/>
      <c r="E390" s="72"/>
      <c r="F390" s="76"/>
      <c r="G390" s="76"/>
      <c r="H390" s="76"/>
      <c r="I390" s="76"/>
      <c r="J390" s="76"/>
      <c r="K390" s="76"/>
    </row>
    <row r="391" spans="1:11" ht="12" customHeight="1" x14ac:dyDescent="0.3">
      <c r="A391" s="56"/>
      <c r="D391" s="56"/>
      <c r="E391" s="72"/>
      <c r="F391" s="76"/>
      <c r="G391" s="76"/>
      <c r="H391" s="76"/>
      <c r="I391" s="76"/>
      <c r="J391" s="76"/>
      <c r="K391" s="76"/>
    </row>
    <row r="392" spans="1:11" ht="12" customHeight="1" x14ac:dyDescent="0.3">
      <c r="A392" s="56"/>
      <c r="D392" s="56"/>
      <c r="E392" s="72"/>
      <c r="F392" s="76"/>
      <c r="G392" s="76"/>
      <c r="H392" s="76"/>
      <c r="I392" s="76"/>
      <c r="J392" s="76"/>
      <c r="K392" s="76"/>
    </row>
    <row r="393" spans="1:11" ht="12" customHeight="1" x14ac:dyDescent="0.3">
      <c r="A393" s="56"/>
      <c r="D393" s="56"/>
      <c r="E393" s="72"/>
      <c r="F393" s="76"/>
      <c r="G393" s="76"/>
      <c r="H393" s="76"/>
      <c r="I393" s="76"/>
      <c r="J393" s="76"/>
      <c r="K393" s="76"/>
    </row>
    <row r="394" spans="1:11" ht="12" customHeight="1" x14ac:dyDescent="0.3">
      <c r="A394" s="56"/>
      <c r="D394" s="56"/>
      <c r="E394" s="72"/>
      <c r="F394" s="76"/>
      <c r="G394" s="76"/>
      <c r="H394" s="76"/>
      <c r="I394" s="76"/>
      <c r="J394" s="76"/>
      <c r="K394" s="76"/>
    </row>
    <row r="395" spans="1:11" ht="12" customHeight="1" x14ac:dyDescent="0.3">
      <c r="A395" s="56"/>
      <c r="D395" s="56"/>
      <c r="E395" s="72"/>
      <c r="F395" s="76"/>
      <c r="G395" s="76"/>
      <c r="H395" s="76"/>
      <c r="I395" s="76"/>
      <c r="J395" s="76"/>
      <c r="K395" s="76"/>
    </row>
    <row r="396" spans="1:11" ht="12" customHeight="1" x14ac:dyDescent="0.3">
      <c r="A396" s="56"/>
      <c r="D396" s="56"/>
      <c r="E396" s="72"/>
      <c r="F396" s="76"/>
      <c r="G396" s="76"/>
      <c r="H396" s="76"/>
      <c r="I396" s="76"/>
      <c r="J396" s="76"/>
      <c r="K396" s="76"/>
    </row>
    <row r="397" spans="1:11" ht="12" customHeight="1" x14ac:dyDescent="0.3">
      <c r="A397" s="56"/>
      <c r="D397" s="56"/>
      <c r="E397" s="72"/>
      <c r="F397" s="76"/>
      <c r="G397" s="76"/>
      <c r="H397" s="76"/>
      <c r="I397" s="76"/>
      <c r="J397" s="76"/>
      <c r="K397" s="76"/>
    </row>
    <row r="398" spans="1:11" ht="12" customHeight="1" x14ac:dyDescent="0.3">
      <c r="A398" s="56"/>
      <c r="D398" s="56"/>
      <c r="E398" s="72"/>
      <c r="F398" s="76"/>
      <c r="G398" s="76"/>
      <c r="H398" s="76"/>
      <c r="I398" s="76"/>
      <c r="J398" s="76"/>
      <c r="K398" s="76"/>
    </row>
    <row r="399" spans="1:11" ht="12" customHeight="1" x14ac:dyDescent="0.3">
      <c r="A399" s="56"/>
      <c r="D399" s="56"/>
      <c r="E399" s="72"/>
      <c r="F399" s="76"/>
      <c r="G399" s="76"/>
      <c r="H399" s="76"/>
      <c r="I399" s="76"/>
      <c r="J399" s="76"/>
      <c r="K399" s="76"/>
    </row>
    <row r="400" spans="1:11" ht="12" customHeight="1" x14ac:dyDescent="0.3">
      <c r="A400" s="56"/>
      <c r="D400" s="56"/>
      <c r="E400" s="72"/>
      <c r="F400" s="76"/>
      <c r="G400" s="76"/>
      <c r="H400" s="76"/>
      <c r="I400" s="76"/>
      <c r="J400" s="76"/>
      <c r="K400" s="76"/>
    </row>
    <row r="401" spans="1:11" ht="12" customHeight="1" x14ac:dyDescent="0.3">
      <c r="A401" s="56"/>
      <c r="D401" s="56"/>
      <c r="E401" s="72"/>
      <c r="F401" s="76"/>
      <c r="G401" s="76"/>
      <c r="H401" s="76"/>
      <c r="I401" s="76"/>
      <c r="J401" s="76"/>
      <c r="K401" s="76"/>
    </row>
    <row r="402" spans="1:11" ht="12" customHeight="1" x14ac:dyDescent="0.3">
      <c r="A402" s="56"/>
      <c r="D402" s="56"/>
      <c r="E402" s="72"/>
      <c r="F402" s="76"/>
      <c r="G402" s="76"/>
      <c r="H402" s="76"/>
      <c r="I402" s="76"/>
      <c r="J402" s="76"/>
      <c r="K402" s="76"/>
    </row>
    <row r="403" spans="1:11" ht="12" customHeight="1" x14ac:dyDescent="0.3">
      <c r="A403" s="56"/>
      <c r="D403" s="56"/>
      <c r="E403" s="72"/>
      <c r="F403" s="76"/>
      <c r="G403" s="76"/>
      <c r="H403" s="76"/>
      <c r="I403" s="76"/>
      <c r="J403" s="76"/>
      <c r="K403" s="76"/>
    </row>
    <row r="404" spans="1:11" ht="12" customHeight="1" x14ac:dyDescent="0.3">
      <c r="A404" s="56"/>
      <c r="D404" s="56"/>
      <c r="E404" s="72"/>
      <c r="F404" s="76"/>
      <c r="G404" s="76"/>
      <c r="H404" s="76"/>
      <c r="I404" s="76"/>
      <c r="J404" s="76"/>
      <c r="K404" s="76"/>
    </row>
    <row r="405" spans="1:11" ht="12" customHeight="1" x14ac:dyDescent="0.3">
      <c r="A405" s="56"/>
      <c r="D405" s="56"/>
      <c r="E405" s="72"/>
      <c r="F405" s="76"/>
      <c r="G405" s="76"/>
      <c r="H405" s="76"/>
      <c r="I405" s="76"/>
      <c r="J405" s="76"/>
      <c r="K405" s="76"/>
    </row>
    <row r="406" spans="1:11" ht="12" customHeight="1" x14ac:dyDescent="0.3">
      <c r="A406" s="56"/>
      <c r="D406" s="56"/>
      <c r="E406" s="72"/>
      <c r="F406" s="76"/>
      <c r="G406" s="76"/>
      <c r="H406" s="76"/>
      <c r="I406" s="76"/>
      <c r="J406" s="76"/>
      <c r="K406" s="76"/>
    </row>
    <row r="407" spans="1:11" ht="12" customHeight="1" x14ac:dyDescent="0.3">
      <c r="A407" s="56"/>
      <c r="D407" s="56"/>
      <c r="E407" s="72"/>
      <c r="F407" s="76"/>
      <c r="G407" s="76"/>
      <c r="H407" s="76"/>
      <c r="I407" s="76"/>
      <c r="J407" s="76"/>
      <c r="K407" s="76"/>
    </row>
    <row r="408" spans="1:11" ht="12" customHeight="1" x14ac:dyDescent="0.3">
      <c r="A408" s="56"/>
      <c r="D408" s="56"/>
      <c r="E408" s="72"/>
      <c r="F408" s="76"/>
      <c r="G408" s="76"/>
      <c r="H408" s="76"/>
      <c r="I408" s="76"/>
      <c r="J408" s="76"/>
      <c r="K408" s="76"/>
    </row>
    <row r="409" spans="1:11" ht="12" customHeight="1" x14ac:dyDescent="0.3">
      <c r="A409" s="56"/>
      <c r="D409" s="56"/>
      <c r="E409" s="72"/>
      <c r="F409" s="76"/>
      <c r="G409" s="76"/>
      <c r="H409" s="76"/>
      <c r="I409" s="76"/>
      <c r="J409" s="76"/>
      <c r="K409" s="76"/>
    </row>
    <row r="410" spans="1:11" ht="12" customHeight="1" x14ac:dyDescent="0.3">
      <c r="A410" s="56"/>
      <c r="D410" s="56"/>
      <c r="E410" s="72"/>
      <c r="F410" s="76"/>
      <c r="G410" s="76"/>
      <c r="H410" s="76"/>
      <c r="I410" s="76"/>
      <c r="J410" s="76"/>
      <c r="K410" s="76"/>
    </row>
    <row r="411" spans="1:11" ht="12" customHeight="1" x14ac:dyDescent="0.3">
      <c r="A411" s="56"/>
      <c r="D411" s="56"/>
      <c r="E411" s="72"/>
      <c r="F411" s="76"/>
      <c r="G411" s="76"/>
      <c r="H411" s="76"/>
      <c r="I411" s="76"/>
      <c r="J411" s="76"/>
      <c r="K411" s="76"/>
    </row>
    <row r="412" spans="1:11" ht="12" customHeight="1" x14ac:dyDescent="0.3">
      <c r="A412" s="56"/>
      <c r="D412" s="56"/>
      <c r="E412" s="72"/>
      <c r="F412" s="76"/>
      <c r="G412" s="76"/>
      <c r="H412" s="76"/>
      <c r="I412" s="76"/>
      <c r="J412" s="76"/>
      <c r="K412" s="76"/>
    </row>
    <row r="413" spans="1:11" ht="12" customHeight="1" x14ac:dyDescent="0.3">
      <c r="A413" s="56"/>
      <c r="D413" s="56"/>
      <c r="E413" s="72"/>
      <c r="F413" s="76"/>
      <c r="G413" s="76"/>
      <c r="H413" s="76"/>
      <c r="I413" s="76"/>
      <c r="J413" s="76"/>
      <c r="K413" s="76"/>
    </row>
    <row r="414" spans="1:11" ht="12" customHeight="1" x14ac:dyDescent="0.3">
      <c r="A414" s="56"/>
      <c r="D414" s="56"/>
      <c r="E414" s="72"/>
      <c r="F414" s="76"/>
      <c r="G414" s="76"/>
      <c r="H414" s="76"/>
      <c r="I414" s="76"/>
      <c r="J414" s="76"/>
      <c r="K414" s="76"/>
    </row>
    <row r="415" spans="1:11" ht="12" customHeight="1" x14ac:dyDescent="0.3">
      <c r="A415" s="56"/>
      <c r="D415" s="56"/>
      <c r="E415" s="72"/>
      <c r="F415" s="76"/>
      <c r="G415" s="76"/>
      <c r="H415" s="76"/>
      <c r="I415" s="76"/>
      <c r="J415" s="76"/>
      <c r="K415" s="76"/>
    </row>
    <row r="416" spans="1:11" ht="12" customHeight="1" x14ac:dyDescent="0.3">
      <c r="A416" s="56"/>
      <c r="D416" s="56"/>
      <c r="E416" s="72"/>
      <c r="F416" s="76"/>
      <c r="G416" s="76"/>
      <c r="H416" s="76"/>
      <c r="I416" s="76"/>
      <c r="J416" s="76"/>
      <c r="K416" s="76"/>
    </row>
    <row r="417" spans="1:11" ht="12" customHeight="1" x14ac:dyDescent="0.3">
      <c r="A417" s="56"/>
      <c r="D417" s="56"/>
      <c r="E417" s="72"/>
      <c r="F417" s="76"/>
      <c r="G417" s="76"/>
      <c r="H417" s="76"/>
      <c r="I417" s="76"/>
      <c r="J417" s="76"/>
      <c r="K417" s="76"/>
    </row>
    <row r="418" spans="1:11" ht="12" customHeight="1" x14ac:dyDescent="0.3">
      <c r="A418" s="56"/>
      <c r="D418" s="56"/>
      <c r="E418" s="72"/>
      <c r="F418" s="76"/>
      <c r="G418" s="76"/>
      <c r="H418" s="76"/>
      <c r="I418" s="76"/>
      <c r="J418" s="76"/>
      <c r="K418" s="76"/>
    </row>
    <row r="419" spans="1:11" ht="12" customHeight="1" x14ac:dyDescent="0.3">
      <c r="A419" s="56"/>
      <c r="D419" s="56"/>
      <c r="E419" s="72"/>
      <c r="F419" s="76"/>
      <c r="G419" s="76"/>
      <c r="H419" s="76"/>
      <c r="I419" s="76"/>
      <c r="J419" s="76"/>
      <c r="K419" s="76"/>
    </row>
    <row r="420" spans="1:11" ht="12" customHeight="1" x14ac:dyDescent="0.3">
      <c r="A420" s="56"/>
      <c r="D420" s="56"/>
      <c r="E420" s="72"/>
      <c r="F420" s="76"/>
      <c r="G420" s="76"/>
      <c r="H420" s="76"/>
      <c r="I420" s="76"/>
      <c r="J420" s="76"/>
      <c r="K420" s="76"/>
    </row>
    <row r="421" spans="1:11" ht="12" customHeight="1" x14ac:dyDescent="0.3">
      <c r="A421" s="56"/>
      <c r="D421" s="56"/>
      <c r="E421" s="72"/>
      <c r="F421" s="76"/>
      <c r="G421" s="76"/>
      <c r="H421" s="76"/>
      <c r="I421" s="76"/>
      <c r="J421" s="76"/>
      <c r="K421" s="76"/>
    </row>
    <row r="422" spans="1:11" ht="12" customHeight="1" x14ac:dyDescent="0.3">
      <c r="A422" s="56"/>
      <c r="D422" s="56"/>
      <c r="E422" s="72"/>
      <c r="F422" s="76"/>
      <c r="G422" s="76"/>
      <c r="H422" s="76"/>
      <c r="I422" s="76"/>
      <c r="J422" s="76"/>
      <c r="K422" s="76"/>
    </row>
    <row r="423" spans="1:11" ht="12" customHeight="1" x14ac:dyDescent="0.3">
      <c r="A423" s="56"/>
      <c r="D423" s="56"/>
      <c r="E423" s="72"/>
      <c r="F423" s="76"/>
      <c r="G423" s="76"/>
      <c r="H423" s="76"/>
      <c r="I423" s="76"/>
      <c r="J423" s="76"/>
      <c r="K423" s="76"/>
    </row>
    <row r="424" spans="1:11" ht="12" customHeight="1" x14ac:dyDescent="0.3">
      <c r="A424" s="56"/>
      <c r="D424" s="56"/>
      <c r="E424" s="72"/>
      <c r="F424" s="76"/>
      <c r="G424" s="76"/>
      <c r="H424" s="76"/>
      <c r="I424" s="76"/>
      <c r="J424" s="76"/>
      <c r="K424" s="76"/>
    </row>
    <row r="425" spans="1:11" ht="12" customHeight="1" x14ac:dyDescent="0.3">
      <c r="A425" s="56"/>
      <c r="D425" s="56"/>
      <c r="E425" s="72"/>
      <c r="F425" s="76"/>
      <c r="G425" s="76"/>
      <c r="H425" s="76"/>
      <c r="I425" s="76"/>
      <c r="J425" s="76"/>
      <c r="K425" s="76"/>
    </row>
    <row r="426" spans="1:11" ht="12" customHeight="1" x14ac:dyDescent="0.3">
      <c r="A426" s="56"/>
      <c r="D426" s="56"/>
      <c r="E426" s="72"/>
      <c r="F426" s="76"/>
      <c r="G426" s="76"/>
      <c r="H426" s="76"/>
      <c r="I426" s="76"/>
      <c r="J426" s="76"/>
      <c r="K426" s="76"/>
    </row>
    <row r="427" spans="1:11" ht="12" customHeight="1" x14ac:dyDescent="0.3">
      <c r="A427" s="56"/>
      <c r="D427" s="56"/>
      <c r="E427" s="72"/>
      <c r="F427" s="76"/>
      <c r="G427" s="76"/>
      <c r="H427" s="76"/>
      <c r="I427" s="76"/>
      <c r="J427" s="76"/>
      <c r="K427" s="76"/>
    </row>
    <row r="428" spans="1:11" ht="12" customHeight="1" x14ac:dyDescent="0.3">
      <c r="A428" s="56"/>
      <c r="D428" s="56"/>
      <c r="E428" s="72"/>
      <c r="F428" s="76"/>
      <c r="G428" s="76"/>
      <c r="H428" s="76"/>
      <c r="I428" s="76"/>
      <c r="J428" s="76"/>
      <c r="K428" s="76"/>
    </row>
    <row r="429" spans="1:11" ht="12" customHeight="1" x14ac:dyDescent="0.3">
      <c r="A429" s="56"/>
      <c r="D429" s="56"/>
      <c r="E429" s="72"/>
      <c r="F429" s="76"/>
      <c r="G429" s="76"/>
      <c r="H429" s="76"/>
      <c r="I429" s="76"/>
      <c r="J429" s="76"/>
      <c r="K429" s="76"/>
    </row>
    <row r="430" spans="1:11" ht="12" customHeight="1" x14ac:dyDescent="0.3">
      <c r="A430" s="56"/>
      <c r="D430" s="56"/>
      <c r="E430" s="72"/>
      <c r="F430" s="76"/>
      <c r="G430" s="76"/>
      <c r="H430" s="76"/>
      <c r="I430" s="76"/>
      <c r="J430" s="76"/>
      <c r="K430" s="76"/>
    </row>
    <row r="431" spans="1:11" ht="12" customHeight="1" x14ac:dyDescent="0.3">
      <c r="A431" s="56"/>
      <c r="D431" s="56"/>
      <c r="E431" s="72"/>
      <c r="F431" s="76"/>
      <c r="G431" s="76"/>
      <c r="H431" s="76"/>
      <c r="I431" s="76"/>
      <c r="J431" s="76"/>
      <c r="K431" s="76"/>
    </row>
    <row r="432" spans="1:11" ht="12" customHeight="1" x14ac:dyDescent="0.3">
      <c r="A432" s="56"/>
      <c r="D432" s="56"/>
      <c r="E432" s="72"/>
      <c r="F432" s="76"/>
      <c r="G432" s="76"/>
      <c r="H432" s="76"/>
      <c r="I432" s="76"/>
      <c r="J432" s="76"/>
      <c r="K432" s="76"/>
    </row>
    <row r="433" spans="1:11" ht="12" customHeight="1" x14ac:dyDescent="0.3">
      <c r="A433" s="56"/>
      <c r="D433" s="56"/>
      <c r="E433" s="72"/>
      <c r="F433" s="76"/>
      <c r="G433" s="76"/>
      <c r="H433" s="76"/>
      <c r="I433" s="76"/>
      <c r="J433" s="76"/>
      <c r="K433" s="76"/>
    </row>
    <row r="434" spans="1:11" ht="12" customHeight="1" x14ac:dyDescent="0.3">
      <c r="A434" s="56"/>
      <c r="D434" s="56"/>
      <c r="E434" s="72"/>
      <c r="F434" s="76"/>
      <c r="G434" s="76"/>
      <c r="H434" s="76"/>
      <c r="I434" s="76"/>
      <c r="J434" s="76"/>
      <c r="K434" s="76"/>
    </row>
    <row r="435" spans="1:11" ht="12" customHeight="1" x14ac:dyDescent="0.3">
      <c r="A435" s="56"/>
      <c r="D435" s="56"/>
      <c r="E435" s="72"/>
      <c r="F435" s="76"/>
      <c r="G435" s="76"/>
      <c r="H435" s="76"/>
      <c r="I435" s="76"/>
      <c r="J435" s="76"/>
      <c r="K435" s="76"/>
    </row>
    <row r="436" spans="1:11" ht="12" customHeight="1" x14ac:dyDescent="0.3">
      <c r="A436" s="56"/>
      <c r="D436" s="56"/>
      <c r="E436" s="72"/>
      <c r="F436" s="76"/>
      <c r="G436" s="76"/>
      <c r="H436" s="76"/>
      <c r="I436" s="76"/>
      <c r="J436" s="76"/>
      <c r="K436" s="76"/>
    </row>
    <row r="437" spans="1:11" ht="12" customHeight="1" x14ac:dyDescent="0.3">
      <c r="A437" s="56"/>
      <c r="D437" s="56"/>
      <c r="E437" s="72"/>
      <c r="F437" s="76"/>
      <c r="G437" s="76"/>
      <c r="H437" s="76"/>
      <c r="I437" s="76"/>
      <c r="J437" s="76"/>
      <c r="K437" s="76"/>
    </row>
    <row r="438" spans="1:11" ht="12" customHeight="1" x14ac:dyDescent="0.3">
      <c r="A438" s="56"/>
      <c r="D438" s="56"/>
      <c r="E438" s="72"/>
      <c r="F438" s="76"/>
      <c r="G438" s="76"/>
      <c r="H438" s="76"/>
      <c r="I438" s="76"/>
      <c r="J438" s="76"/>
      <c r="K438" s="76"/>
    </row>
    <row r="439" spans="1:11" ht="12" customHeight="1" x14ac:dyDescent="0.3">
      <c r="A439" s="56"/>
      <c r="D439" s="56"/>
      <c r="E439" s="72"/>
      <c r="F439" s="76"/>
      <c r="G439" s="76"/>
      <c r="H439" s="76"/>
      <c r="I439" s="76"/>
      <c r="J439" s="76"/>
      <c r="K439" s="76"/>
    </row>
    <row r="440" spans="1:11" ht="12" customHeight="1" x14ac:dyDescent="0.3">
      <c r="A440" s="56"/>
      <c r="D440" s="56"/>
      <c r="E440" s="72"/>
      <c r="F440" s="76"/>
      <c r="G440" s="76"/>
      <c r="H440" s="76"/>
      <c r="I440" s="76"/>
      <c r="J440" s="76"/>
      <c r="K440" s="76"/>
    </row>
    <row r="441" spans="1:11" ht="12" customHeight="1" x14ac:dyDescent="0.3">
      <c r="A441" s="56"/>
      <c r="D441" s="56"/>
      <c r="E441" s="72"/>
      <c r="F441" s="76"/>
      <c r="G441" s="76"/>
      <c r="H441" s="76"/>
      <c r="I441" s="76"/>
      <c r="J441" s="76"/>
      <c r="K441" s="76"/>
    </row>
    <row r="442" spans="1:11" ht="12" customHeight="1" x14ac:dyDescent="0.3">
      <c r="A442" s="56"/>
      <c r="D442" s="56"/>
      <c r="E442" s="72"/>
      <c r="F442" s="76"/>
      <c r="G442" s="76"/>
      <c r="H442" s="76"/>
      <c r="I442" s="76"/>
      <c r="J442" s="76"/>
      <c r="K442" s="76"/>
    </row>
    <row r="443" spans="1:11" ht="12" customHeight="1" x14ac:dyDescent="0.3">
      <c r="A443" s="56"/>
      <c r="D443" s="56"/>
      <c r="E443" s="72"/>
      <c r="F443" s="76"/>
      <c r="G443" s="76"/>
      <c r="H443" s="76"/>
      <c r="I443" s="76"/>
      <c r="J443" s="76"/>
      <c r="K443" s="76"/>
    </row>
    <row r="444" spans="1:11" ht="12" customHeight="1" x14ac:dyDescent="0.3">
      <c r="A444" s="56"/>
      <c r="D444" s="56"/>
      <c r="E444" s="72"/>
      <c r="F444" s="76"/>
      <c r="G444" s="76"/>
      <c r="H444" s="76"/>
      <c r="I444" s="76"/>
      <c r="J444" s="76"/>
      <c r="K444" s="76"/>
    </row>
    <row r="445" spans="1:11" ht="12" customHeight="1" x14ac:dyDescent="0.3">
      <c r="A445" s="56"/>
      <c r="D445" s="56"/>
      <c r="E445" s="72"/>
      <c r="F445" s="76"/>
      <c r="G445" s="76"/>
      <c r="H445" s="76"/>
      <c r="I445" s="76"/>
      <c r="J445" s="76"/>
      <c r="K445" s="76"/>
    </row>
    <row r="446" spans="1:11" ht="12" customHeight="1" x14ac:dyDescent="0.3">
      <c r="A446" s="56"/>
      <c r="D446" s="56"/>
      <c r="E446" s="72"/>
      <c r="F446" s="76"/>
      <c r="G446" s="76"/>
      <c r="H446" s="76"/>
      <c r="I446" s="76"/>
      <c r="J446" s="76"/>
      <c r="K446" s="76"/>
    </row>
    <row r="447" spans="1:11" ht="12" customHeight="1" x14ac:dyDescent="0.3">
      <c r="A447" s="56"/>
      <c r="D447" s="56"/>
      <c r="E447" s="72"/>
      <c r="F447" s="76"/>
      <c r="G447" s="76"/>
      <c r="H447" s="76"/>
      <c r="I447" s="76"/>
      <c r="J447" s="76"/>
      <c r="K447" s="76"/>
    </row>
    <row r="448" spans="1:11" ht="12" customHeight="1" x14ac:dyDescent="0.3">
      <c r="A448" s="56"/>
      <c r="D448" s="56"/>
      <c r="E448" s="72"/>
      <c r="F448" s="76"/>
      <c r="G448" s="76"/>
      <c r="H448" s="76"/>
      <c r="I448" s="76"/>
      <c r="J448" s="76"/>
      <c r="K448" s="76"/>
    </row>
    <row r="449" spans="1:11" ht="12" customHeight="1" x14ac:dyDescent="0.3">
      <c r="A449" s="56"/>
      <c r="D449" s="56"/>
      <c r="E449" s="72"/>
      <c r="F449" s="76"/>
      <c r="G449" s="76"/>
      <c r="H449" s="76"/>
      <c r="I449" s="76"/>
      <c r="J449" s="76"/>
      <c r="K449" s="76"/>
    </row>
    <row r="450" spans="1:11" ht="12" customHeight="1" x14ac:dyDescent="0.3">
      <c r="A450" s="56"/>
      <c r="D450" s="56"/>
      <c r="E450" s="72"/>
      <c r="F450" s="76"/>
      <c r="G450" s="76"/>
      <c r="H450" s="76"/>
      <c r="I450" s="76"/>
      <c r="J450" s="76"/>
      <c r="K450" s="76"/>
    </row>
    <row r="451" spans="1:11" ht="12" customHeight="1" x14ac:dyDescent="0.3">
      <c r="A451" s="56"/>
      <c r="D451" s="56"/>
      <c r="E451" s="72"/>
      <c r="F451" s="76"/>
      <c r="G451" s="76"/>
      <c r="H451" s="76"/>
      <c r="I451" s="76"/>
      <c r="J451" s="76"/>
      <c r="K451" s="76"/>
    </row>
    <row r="452" spans="1:11" ht="12" customHeight="1" x14ac:dyDescent="0.3">
      <c r="A452" s="56"/>
      <c r="D452" s="56"/>
      <c r="E452" s="72"/>
      <c r="F452" s="76"/>
      <c r="G452" s="76"/>
      <c r="H452" s="76"/>
      <c r="I452" s="76"/>
      <c r="J452" s="76"/>
      <c r="K452" s="76"/>
    </row>
    <row r="453" spans="1:11" ht="12" customHeight="1" x14ac:dyDescent="0.3">
      <c r="A453" s="56"/>
      <c r="D453" s="56"/>
      <c r="E453" s="72"/>
      <c r="F453" s="76"/>
      <c r="G453" s="76"/>
      <c r="H453" s="76"/>
      <c r="I453" s="76"/>
      <c r="J453" s="76"/>
      <c r="K453" s="76"/>
    </row>
    <row r="454" spans="1:11" ht="12" customHeight="1" x14ac:dyDescent="0.3">
      <c r="A454" s="56"/>
      <c r="D454" s="56"/>
      <c r="E454" s="72"/>
      <c r="F454" s="76"/>
      <c r="G454" s="76"/>
      <c r="H454" s="76"/>
      <c r="I454" s="76"/>
      <c r="J454" s="76"/>
      <c r="K454" s="76"/>
    </row>
    <row r="455" spans="1:11" ht="12" customHeight="1" x14ac:dyDescent="0.3">
      <c r="A455" s="56"/>
      <c r="D455" s="56"/>
      <c r="E455" s="72"/>
      <c r="F455" s="76"/>
      <c r="G455" s="76"/>
      <c r="H455" s="76"/>
      <c r="I455" s="76"/>
      <c r="J455" s="76"/>
      <c r="K455" s="76"/>
    </row>
    <row r="456" spans="1:11" ht="12" customHeight="1" x14ac:dyDescent="0.3">
      <c r="A456" s="56"/>
      <c r="D456" s="56"/>
      <c r="E456" s="72"/>
      <c r="F456" s="76"/>
      <c r="G456" s="76"/>
      <c r="H456" s="76"/>
      <c r="I456" s="76"/>
      <c r="J456" s="76"/>
      <c r="K456" s="76"/>
    </row>
    <row r="457" spans="1:11" ht="12" customHeight="1" x14ac:dyDescent="0.3">
      <c r="A457" s="56"/>
      <c r="D457" s="56"/>
      <c r="E457" s="72"/>
      <c r="F457" s="76"/>
      <c r="G457" s="76"/>
      <c r="H457" s="76"/>
      <c r="I457" s="76"/>
      <c r="J457" s="76"/>
      <c r="K457" s="76"/>
    </row>
    <row r="458" spans="1:11" ht="12" customHeight="1" x14ac:dyDescent="0.3">
      <c r="A458" s="56"/>
      <c r="D458" s="56"/>
      <c r="E458" s="72"/>
      <c r="F458" s="76"/>
      <c r="G458" s="76"/>
      <c r="H458" s="76"/>
      <c r="I458" s="76"/>
      <c r="J458" s="76"/>
      <c r="K458" s="76"/>
    </row>
    <row r="459" spans="1:11" ht="12" customHeight="1" x14ac:dyDescent="0.3">
      <c r="A459" s="56"/>
      <c r="D459" s="56"/>
      <c r="E459" s="72"/>
      <c r="F459" s="76"/>
      <c r="G459" s="76"/>
      <c r="H459" s="76"/>
      <c r="I459" s="76"/>
      <c r="J459" s="76"/>
      <c r="K459" s="76"/>
    </row>
    <row r="460" spans="1:11" ht="12" customHeight="1" x14ac:dyDescent="0.3">
      <c r="A460" s="56"/>
      <c r="D460" s="56"/>
      <c r="E460" s="72"/>
      <c r="F460" s="76"/>
      <c r="G460" s="76"/>
      <c r="H460" s="76"/>
      <c r="I460" s="76"/>
      <c r="J460" s="76"/>
      <c r="K460" s="76"/>
    </row>
    <row r="461" spans="1:11" ht="12" customHeight="1" x14ac:dyDescent="0.3">
      <c r="A461" s="56"/>
      <c r="D461" s="56"/>
      <c r="E461" s="72"/>
      <c r="F461" s="76"/>
      <c r="G461" s="76"/>
      <c r="H461" s="76"/>
      <c r="I461" s="76"/>
      <c r="J461" s="76"/>
      <c r="K461" s="76"/>
    </row>
    <row r="462" spans="1:11" ht="12" customHeight="1" x14ac:dyDescent="0.3">
      <c r="A462" s="56"/>
      <c r="D462" s="56"/>
      <c r="E462" s="72"/>
      <c r="F462" s="76"/>
      <c r="G462" s="76"/>
      <c r="H462" s="76"/>
      <c r="I462" s="76"/>
      <c r="J462" s="76"/>
      <c r="K462" s="76"/>
    </row>
    <row r="463" spans="1:11" ht="12" customHeight="1" x14ac:dyDescent="0.3">
      <c r="A463" s="56"/>
      <c r="D463" s="56"/>
      <c r="E463" s="72"/>
      <c r="F463" s="76"/>
      <c r="G463" s="76"/>
      <c r="H463" s="76"/>
      <c r="I463" s="76"/>
      <c r="J463" s="76"/>
      <c r="K463" s="76"/>
    </row>
    <row r="464" spans="1:11" ht="12" customHeight="1" x14ac:dyDescent="0.3">
      <c r="A464" s="56"/>
      <c r="D464" s="56"/>
      <c r="E464" s="72"/>
      <c r="F464" s="76"/>
      <c r="G464" s="76"/>
      <c r="H464" s="76"/>
      <c r="I464" s="76"/>
      <c r="J464" s="76"/>
      <c r="K464" s="76"/>
    </row>
    <row r="465" spans="1:11" ht="12" customHeight="1" x14ac:dyDescent="0.3">
      <c r="A465" s="56"/>
      <c r="D465" s="56"/>
      <c r="E465" s="72"/>
      <c r="F465" s="76"/>
      <c r="G465" s="76"/>
      <c r="H465" s="76"/>
      <c r="I465" s="76"/>
      <c r="J465" s="76"/>
      <c r="K465" s="76"/>
    </row>
    <row r="466" spans="1:11" ht="12" customHeight="1" x14ac:dyDescent="0.3">
      <c r="A466" s="56"/>
      <c r="D466" s="56"/>
      <c r="E466" s="72"/>
      <c r="F466" s="76"/>
      <c r="G466" s="76"/>
      <c r="H466" s="76"/>
      <c r="I466" s="76"/>
      <c r="J466" s="76"/>
      <c r="K466" s="76"/>
    </row>
    <row r="467" spans="1:11" ht="12" customHeight="1" x14ac:dyDescent="0.3">
      <c r="A467" s="56"/>
      <c r="D467" s="56"/>
      <c r="E467" s="72"/>
      <c r="F467" s="76"/>
      <c r="G467" s="76"/>
      <c r="H467" s="76"/>
      <c r="I467" s="76"/>
      <c r="J467" s="76"/>
      <c r="K467" s="76"/>
    </row>
    <row r="468" spans="1:11" ht="12" customHeight="1" x14ac:dyDescent="0.3">
      <c r="A468" s="56"/>
      <c r="D468" s="56"/>
      <c r="E468" s="72"/>
      <c r="F468" s="76"/>
      <c r="G468" s="76"/>
      <c r="H468" s="76"/>
      <c r="I468" s="76"/>
      <c r="J468" s="76"/>
      <c r="K468" s="76"/>
    </row>
    <row r="469" spans="1:11" ht="12" customHeight="1" x14ac:dyDescent="0.3">
      <c r="A469" s="56"/>
      <c r="D469" s="56"/>
      <c r="E469" s="72"/>
      <c r="F469" s="76"/>
      <c r="G469" s="76"/>
      <c r="H469" s="76"/>
      <c r="I469" s="76"/>
      <c r="J469" s="76"/>
      <c r="K469" s="76"/>
    </row>
    <row r="470" spans="1:11" ht="12" customHeight="1" x14ac:dyDescent="0.3">
      <c r="A470" s="56"/>
      <c r="D470" s="56"/>
      <c r="E470" s="72"/>
      <c r="F470" s="76"/>
      <c r="G470" s="76"/>
      <c r="H470" s="76"/>
      <c r="I470" s="76"/>
      <c r="J470" s="76"/>
      <c r="K470" s="76"/>
    </row>
    <row r="471" spans="1:11" ht="12" customHeight="1" x14ac:dyDescent="0.3">
      <c r="A471" s="56"/>
      <c r="D471" s="56"/>
      <c r="E471" s="72"/>
      <c r="F471" s="76"/>
      <c r="G471" s="76"/>
      <c r="H471" s="76"/>
      <c r="I471" s="76"/>
      <c r="J471" s="76"/>
      <c r="K471" s="76"/>
    </row>
    <row r="472" spans="1:11" ht="12" customHeight="1" x14ac:dyDescent="0.3">
      <c r="A472" s="56"/>
      <c r="D472" s="56"/>
      <c r="E472" s="72"/>
      <c r="F472" s="76"/>
      <c r="G472" s="76"/>
      <c r="H472" s="76"/>
      <c r="I472" s="76"/>
      <c r="J472" s="76"/>
      <c r="K472" s="76"/>
    </row>
    <row r="473" spans="1:11" ht="12" customHeight="1" x14ac:dyDescent="0.3">
      <c r="A473" s="56"/>
      <c r="D473" s="56"/>
      <c r="E473" s="72"/>
      <c r="F473" s="76"/>
      <c r="G473" s="76"/>
      <c r="H473" s="76"/>
      <c r="I473" s="76"/>
      <c r="J473" s="76"/>
      <c r="K473" s="76"/>
    </row>
    <row r="474" spans="1:11" ht="12" customHeight="1" x14ac:dyDescent="0.3">
      <c r="A474" s="56"/>
      <c r="D474" s="56"/>
      <c r="E474" s="72"/>
      <c r="F474" s="76"/>
      <c r="G474" s="76"/>
      <c r="H474" s="76"/>
      <c r="I474" s="76"/>
      <c r="J474" s="76"/>
      <c r="K474" s="76"/>
    </row>
    <row r="475" spans="1:11" ht="12" customHeight="1" x14ac:dyDescent="0.3">
      <c r="A475" s="56"/>
      <c r="D475" s="56"/>
      <c r="E475" s="72"/>
      <c r="F475" s="76"/>
      <c r="G475" s="76"/>
      <c r="H475" s="76"/>
      <c r="I475" s="76"/>
      <c r="J475" s="76"/>
      <c r="K475" s="76"/>
    </row>
    <row r="476" spans="1:11" ht="12" customHeight="1" x14ac:dyDescent="0.3">
      <c r="A476" s="56"/>
      <c r="D476" s="56"/>
      <c r="E476" s="72"/>
      <c r="F476" s="76"/>
      <c r="G476" s="76"/>
      <c r="H476" s="76"/>
      <c r="I476" s="76"/>
      <c r="J476" s="76"/>
      <c r="K476" s="76"/>
    </row>
    <row r="477" spans="1:11" ht="12" customHeight="1" x14ac:dyDescent="0.3">
      <c r="A477" s="56"/>
      <c r="D477" s="56"/>
      <c r="E477" s="72"/>
      <c r="F477" s="76"/>
      <c r="G477" s="76"/>
      <c r="H477" s="76"/>
      <c r="I477" s="76"/>
      <c r="J477" s="76"/>
      <c r="K477" s="76"/>
    </row>
    <row r="478" spans="1:11" ht="12" customHeight="1" x14ac:dyDescent="0.3">
      <c r="A478" s="56"/>
      <c r="D478" s="56"/>
      <c r="E478" s="72"/>
      <c r="F478" s="76"/>
      <c r="G478" s="76"/>
      <c r="H478" s="76"/>
      <c r="I478" s="76"/>
      <c r="J478" s="76"/>
      <c r="K478" s="76"/>
    </row>
    <row r="479" spans="1:11" ht="12" customHeight="1" x14ac:dyDescent="0.3">
      <c r="A479" s="56"/>
      <c r="D479" s="56"/>
      <c r="E479" s="72"/>
      <c r="F479" s="76"/>
      <c r="G479" s="76"/>
      <c r="H479" s="76"/>
      <c r="I479" s="76"/>
      <c r="J479" s="76"/>
      <c r="K479" s="76"/>
    </row>
    <row r="480" spans="1:11" ht="12" customHeight="1" x14ac:dyDescent="0.3">
      <c r="A480" s="56"/>
      <c r="D480" s="56"/>
      <c r="E480" s="72"/>
      <c r="F480" s="76"/>
      <c r="G480" s="76"/>
      <c r="H480" s="76"/>
      <c r="I480" s="76"/>
      <c r="J480" s="76"/>
      <c r="K480" s="76"/>
    </row>
    <row r="481" spans="1:11" ht="12" customHeight="1" x14ac:dyDescent="0.3">
      <c r="A481" s="56"/>
      <c r="D481" s="56"/>
      <c r="E481" s="72"/>
      <c r="F481" s="76"/>
      <c r="G481" s="76"/>
      <c r="H481" s="76"/>
      <c r="I481" s="76"/>
      <c r="J481" s="76"/>
      <c r="K481" s="76"/>
    </row>
    <row r="482" spans="1:11" ht="12" customHeight="1" x14ac:dyDescent="0.3">
      <c r="A482" s="56"/>
      <c r="D482" s="56"/>
      <c r="E482" s="72"/>
      <c r="F482" s="76"/>
      <c r="G482" s="76"/>
      <c r="H482" s="76"/>
      <c r="I482" s="76"/>
      <c r="J482" s="76"/>
      <c r="K482" s="76"/>
    </row>
    <row r="483" spans="1:11" ht="12" customHeight="1" x14ac:dyDescent="0.3">
      <c r="A483" s="56"/>
      <c r="D483" s="56"/>
      <c r="E483" s="72"/>
      <c r="F483" s="76"/>
      <c r="G483" s="76"/>
      <c r="H483" s="76"/>
      <c r="I483" s="76"/>
      <c r="J483" s="76"/>
      <c r="K483" s="76"/>
    </row>
    <row r="484" spans="1:11" ht="12" customHeight="1" x14ac:dyDescent="0.3">
      <c r="A484" s="56"/>
      <c r="D484" s="56"/>
      <c r="E484" s="72"/>
      <c r="F484" s="76"/>
      <c r="G484" s="76"/>
      <c r="H484" s="76"/>
      <c r="I484" s="76"/>
      <c r="J484" s="76"/>
      <c r="K484" s="76"/>
    </row>
    <row r="485" spans="1:11" ht="12" customHeight="1" x14ac:dyDescent="0.3">
      <c r="A485" s="56"/>
      <c r="D485" s="56"/>
      <c r="E485" s="72"/>
      <c r="F485" s="76"/>
      <c r="G485" s="76"/>
      <c r="H485" s="76"/>
      <c r="I485" s="76"/>
      <c r="J485" s="76"/>
      <c r="K485" s="76"/>
    </row>
    <row r="486" spans="1:11" ht="12" customHeight="1" x14ac:dyDescent="0.3">
      <c r="A486" s="56"/>
      <c r="D486" s="56"/>
      <c r="E486" s="72"/>
      <c r="F486" s="76"/>
      <c r="G486" s="76"/>
      <c r="H486" s="76"/>
      <c r="I486" s="76"/>
      <c r="J486" s="76"/>
      <c r="K486" s="76"/>
    </row>
    <row r="487" spans="1:11" ht="12" customHeight="1" x14ac:dyDescent="0.3">
      <c r="A487" s="56"/>
      <c r="D487" s="56"/>
      <c r="E487" s="72"/>
      <c r="F487" s="76"/>
      <c r="G487" s="76"/>
      <c r="H487" s="76"/>
      <c r="I487" s="76"/>
      <c r="J487" s="76"/>
      <c r="K487" s="76"/>
    </row>
    <row r="488" spans="1:11" ht="12" customHeight="1" x14ac:dyDescent="0.3">
      <c r="A488" s="56"/>
      <c r="D488" s="56"/>
      <c r="E488" s="72"/>
      <c r="F488" s="76"/>
      <c r="G488" s="76"/>
      <c r="H488" s="76"/>
      <c r="I488" s="76"/>
      <c r="J488" s="76"/>
      <c r="K488" s="76"/>
    </row>
    <row r="489" spans="1:11" ht="12" customHeight="1" x14ac:dyDescent="0.3">
      <c r="A489" s="56"/>
      <c r="D489" s="56"/>
      <c r="E489" s="72"/>
      <c r="F489" s="76"/>
      <c r="G489" s="76"/>
      <c r="H489" s="76"/>
      <c r="I489" s="76"/>
      <c r="J489" s="76"/>
      <c r="K489" s="76"/>
    </row>
    <row r="490" spans="1:11" ht="12" customHeight="1" x14ac:dyDescent="0.3">
      <c r="A490" s="56"/>
      <c r="D490" s="56"/>
      <c r="E490" s="72"/>
      <c r="F490" s="76"/>
      <c r="G490" s="76"/>
      <c r="H490" s="76"/>
      <c r="I490" s="76"/>
      <c r="J490" s="76"/>
      <c r="K490" s="76"/>
    </row>
    <row r="491" spans="1:11" ht="12" customHeight="1" x14ac:dyDescent="0.3">
      <c r="A491" s="56"/>
      <c r="D491" s="56"/>
      <c r="E491" s="72"/>
      <c r="F491" s="76"/>
      <c r="G491" s="76"/>
      <c r="H491" s="76"/>
      <c r="I491" s="76"/>
      <c r="J491" s="76"/>
      <c r="K491" s="76"/>
    </row>
    <row r="492" spans="1:11" ht="12" customHeight="1" x14ac:dyDescent="0.3">
      <c r="A492" s="56"/>
      <c r="D492" s="56"/>
      <c r="E492" s="72"/>
      <c r="F492" s="76"/>
      <c r="G492" s="76"/>
      <c r="H492" s="76"/>
      <c r="I492" s="76"/>
      <c r="J492" s="76"/>
      <c r="K492" s="76"/>
    </row>
    <row r="493" spans="1:11" ht="12" customHeight="1" x14ac:dyDescent="0.3">
      <c r="A493" s="56"/>
      <c r="D493" s="56"/>
      <c r="E493" s="72"/>
      <c r="F493" s="76"/>
      <c r="G493" s="76"/>
      <c r="H493" s="76"/>
      <c r="I493" s="76"/>
      <c r="J493" s="76"/>
      <c r="K493" s="76"/>
    </row>
    <row r="494" spans="1:11" ht="12" customHeight="1" x14ac:dyDescent="0.3">
      <c r="A494" s="56"/>
      <c r="D494" s="56"/>
      <c r="E494" s="72"/>
      <c r="F494" s="76"/>
      <c r="G494" s="76"/>
      <c r="H494" s="76"/>
      <c r="I494" s="76"/>
      <c r="J494" s="76"/>
      <c r="K494" s="76"/>
    </row>
    <row r="495" spans="1:11" ht="12" customHeight="1" x14ac:dyDescent="0.3">
      <c r="A495" s="56"/>
      <c r="D495" s="56"/>
      <c r="E495" s="72"/>
      <c r="F495" s="76"/>
      <c r="G495" s="76"/>
      <c r="H495" s="76"/>
      <c r="I495" s="76"/>
      <c r="J495" s="76"/>
      <c r="K495" s="76"/>
    </row>
    <row r="496" spans="1:11" ht="12" customHeight="1" x14ac:dyDescent="0.3">
      <c r="A496" s="56"/>
      <c r="D496" s="56"/>
      <c r="E496" s="72"/>
      <c r="F496" s="76"/>
      <c r="G496" s="76"/>
      <c r="H496" s="76"/>
      <c r="I496" s="76"/>
      <c r="J496" s="76"/>
      <c r="K496" s="76"/>
    </row>
    <row r="497" spans="1:11" ht="12" customHeight="1" x14ac:dyDescent="0.3">
      <c r="A497" s="56"/>
      <c r="D497" s="56"/>
      <c r="E497" s="72"/>
      <c r="F497" s="76"/>
      <c r="G497" s="76"/>
      <c r="H497" s="76"/>
      <c r="I497" s="76"/>
      <c r="J497" s="76"/>
      <c r="K497" s="76"/>
    </row>
    <row r="498" spans="1:11" ht="12" customHeight="1" x14ac:dyDescent="0.3">
      <c r="A498" s="56"/>
      <c r="D498" s="56"/>
      <c r="E498" s="72"/>
      <c r="F498" s="76"/>
      <c r="G498" s="76"/>
      <c r="H498" s="76"/>
      <c r="I498" s="76"/>
      <c r="J498" s="76"/>
      <c r="K498" s="76"/>
    </row>
    <row r="499" spans="1:11" ht="12" customHeight="1" x14ac:dyDescent="0.3">
      <c r="A499" s="56"/>
      <c r="D499" s="56"/>
      <c r="E499" s="72"/>
      <c r="F499" s="76"/>
      <c r="G499" s="76"/>
      <c r="H499" s="76"/>
      <c r="I499" s="76"/>
      <c r="J499" s="76"/>
      <c r="K499" s="76"/>
    </row>
    <row r="500" spans="1:11" ht="12" customHeight="1" x14ac:dyDescent="0.3">
      <c r="A500" s="56"/>
      <c r="D500" s="56"/>
      <c r="E500" s="72"/>
      <c r="F500" s="76"/>
      <c r="G500" s="76"/>
      <c r="H500" s="76"/>
      <c r="I500" s="76"/>
      <c r="J500" s="76"/>
      <c r="K500" s="76"/>
    </row>
    <row r="501" spans="1:11" ht="12" customHeight="1" x14ac:dyDescent="0.3">
      <c r="A501" s="56"/>
      <c r="D501" s="56"/>
      <c r="E501" s="72"/>
      <c r="F501" s="76"/>
      <c r="G501" s="76"/>
      <c r="H501" s="76"/>
      <c r="I501" s="76"/>
      <c r="J501" s="76"/>
      <c r="K501" s="76"/>
    </row>
    <row r="502" spans="1:11" ht="12" customHeight="1" x14ac:dyDescent="0.3">
      <c r="A502" s="56"/>
      <c r="D502" s="56"/>
      <c r="E502" s="72"/>
      <c r="F502" s="76"/>
      <c r="G502" s="76"/>
      <c r="H502" s="76"/>
      <c r="I502" s="76"/>
      <c r="J502" s="76"/>
      <c r="K502" s="76"/>
    </row>
    <row r="503" spans="1:11" ht="12" customHeight="1" x14ac:dyDescent="0.3">
      <c r="A503" s="56"/>
      <c r="D503" s="56"/>
      <c r="E503" s="72"/>
      <c r="F503" s="76"/>
      <c r="G503" s="76"/>
      <c r="H503" s="76"/>
      <c r="I503" s="76"/>
      <c r="J503" s="76"/>
      <c r="K503" s="76"/>
    </row>
    <row r="504" spans="1:11" ht="12" customHeight="1" x14ac:dyDescent="0.3">
      <c r="A504" s="56"/>
      <c r="D504" s="56"/>
      <c r="E504" s="72"/>
      <c r="F504" s="76"/>
      <c r="G504" s="76"/>
      <c r="H504" s="76"/>
      <c r="I504" s="76"/>
      <c r="J504" s="76"/>
      <c r="K504" s="76"/>
    </row>
    <row r="505" spans="1:11" ht="12" customHeight="1" x14ac:dyDescent="0.3">
      <c r="A505" s="56"/>
      <c r="D505" s="56"/>
      <c r="E505" s="72"/>
      <c r="F505" s="76"/>
      <c r="G505" s="76"/>
      <c r="H505" s="76"/>
      <c r="I505" s="76"/>
      <c r="J505" s="76"/>
      <c r="K505" s="76"/>
    </row>
    <row r="506" spans="1:11" ht="12" customHeight="1" x14ac:dyDescent="0.3">
      <c r="A506" s="56"/>
      <c r="D506" s="56"/>
      <c r="E506" s="72"/>
      <c r="F506" s="76"/>
      <c r="G506" s="76"/>
      <c r="H506" s="76"/>
      <c r="I506" s="76"/>
      <c r="J506" s="76"/>
      <c r="K506" s="76"/>
    </row>
    <row r="507" spans="1:11" ht="12" customHeight="1" x14ac:dyDescent="0.3">
      <c r="A507" s="56"/>
      <c r="D507" s="56"/>
      <c r="E507" s="72"/>
      <c r="F507" s="76"/>
      <c r="G507" s="76"/>
      <c r="H507" s="76"/>
      <c r="I507" s="76"/>
      <c r="J507" s="76"/>
      <c r="K507" s="76"/>
    </row>
    <row r="508" spans="1:11" ht="12" customHeight="1" x14ac:dyDescent="0.3">
      <c r="A508" s="56"/>
      <c r="D508" s="56"/>
      <c r="E508" s="72"/>
      <c r="F508" s="76"/>
      <c r="G508" s="76"/>
      <c r="H508" s="76"/>
      <c r="I508" s="76"/>
      <c r="J508" s="76"/>
      <c r="K508" s="76"/>
    </row>
    <row r="509" spans="1:11" ht="12" customHeight="1" x14ac:dyDescent="0.3">
      <c r="A509" s="56"/>
      <c r="D509" s="56"/>
      <c r="E509" s="72"/>
      <c r="F509" s="76"/>
      <c r="G509" s="76"/>
      <c r="H509" s="76"/>
      <c r="I509" s="76"/>
      <c r="J509" s="76"/>
      <c r="K509" s="76"/>
    </row>
    <row r="510" spans="1:11" ht="12" customHeight="1" x14ac:dyDescent="0.3">
      <c r="A510" s="56"/>
      <c r="D510" s="56"/>
      <c r="E510" s="72"/>
      <c r="F510" s="76"/>
      <c r="G510" s="76"/>
      <c r="H510" s="76"/>
      <c r="I510" s="76"/>
      <c r="J510" s="76"/>
      <c r="K510" s="76"/>
    </row>
    <row r="511" spans="1:11" ht="12" customHeight="1" x14ac:dyDescent="0.3">
      <c r="A511" s="56"/>
      <c r="D511" s="56"/>
      <c r="E511" s="72"/>
      <c r="F511" s="76"/>
      <c r="G511" s="76"/>
      <c r="H511" s="76"/>
      <c r="I511" s="76"/>
      <c r="J511" s="76"/>
      <c r="K511" s="76"/>
    </row>
    <row r="512" spans="1:11" ht="12" customHeight="1" x14ac:dyDescent="0.3">
      <c r="A512" s="56"/>
      <c r="D512" s="56"/>
      <c r="E512" s="72"/>
      <c r="F512" s="76"/>
      <c r="G512" s="76"/>
      <c r="H512" s="76"/>
      <c r="I512" s="76"/>
      <c r="J512" s="76"/>
      <c r="K512" s="76"/>
    </row>
    <row r="513" spans="1:11" ht="12" customHeight="1" x14ac:dyDescent="0.3">
      <c r="A513" s="56"/>
      <c r="D513" s="56"/>
      <c r="E513" s="72"/>
      <c r="F513" s="76"/>
      <c r="G513" s="76"/>
      <c r="H513" s="76"/>
      <c r="I513" s="76"/>
      <c r="J513" s="76"/>
      <c r="K513" s="76"/>
    </row>
    <row r="514" spans="1:11" ht="12" customHeight="1" x14ac:dyDescent="0.3">
      <c r="A514" s="56"/>
      <c r="D514" s="56"/>
      <c r="E514" s="72"/>
      <c r="F514" s="76"/>
      <c r="G514" s="76"/>
      <c r="H514" s="76"/>
      <c r="I514" s="76"/>
      <c r="J514" s="76"/>
      <c r="K514" s="76"/>
    </row>
    <row r="515" spans="1:11" ht="12" customHeight="1" x14ac:dyDescent="0.3">
      <c r="A515" s="56"/>
      <c r="D515" s="56"/>
      <c r="E515" s="72"/>
      <c r="F515" s="76"/>
      <c r="G515" s="76"/>
      <c r="H515" s="76"/>
      <c r="I515" s="76"/>
      <c r="J515" s="76"/>
      <c r="K515" s="76"/>
    </row>
    <row r="516" spans="1:11" ht="12" customHeight="1" x14ac:dyDescent="0.3">
      <c r="A516" s="56"/>
      <c r="D516" s="56"/>
      <c r="E516" s="72"/>
      <c r="F516" s="76"/>
      <c r="G516" s="76"/>
      <c r="H516" s="76"/>
      <c r="I516" s="76"/>
      <c r="J516" s="76"/>
      <c r="K516" s="76"/>
    </row>
    <row r="517" spans="1:11" ht="12" customHeight="1" x14ac:dyDescent="0.3">
      <c r="A517" s="56"/>
      <c r="D517" s="56"/>
      <c r="E517" s="72"/>
      <c r="F517" s="76"/>
      <c r="G517" s="76"/>
      <c r="H517" s="76"/>
      <c r="I517" s="76"/>
      <c r="J517" s="76"/>
      <c r="K517" s="76"/>
    </row>
    <row r="518" spans="1:11" ht="12" customHeight="1" x14ac:dyDescent="0.3">
      <c r="A518" s="56"/>
      <c r="D518" s="56"/>
      <c r="E518" s="72"/>
      <c r="F518" s="76"/>
      <c r="G518" s="76"/>
      <c r="H518" s="76"/>
      <c r="I518" s="76"/>
      <c r="J518" s="76"/>
      <c r="K518" s="76"/>
    </row>
    <row r="519" spans="1:11" ht="12" customHeight="1" x14ac:dyDescent="0.3">
      <c r="A519" s="56"/>
      <c r="D519" s="56"/>
      <c r="E519" s="72"/>
      <c r="F519" s="76"/>
      <c r="G519" s="76"/>
      <c r="H519" s="76"/>
      <c r="I519" s="76"/>
      <c r="J519" s="76"/>
      <c r="K519" s="76"/>
    </row>
    <row r="520" spans="1:11" ht="12" customHeight="1" x14ac:dyDescent="0.3">
      <c r="A520" s="56"/>
      <c r="D520" s="56"/>
      <c r="E520" s="72"/>
      <c r="F520" s="76"/>
      <c r="G520" s="76"/>
      <c r="H520" s="76"/>
      <c r="I520" s="76"/>
      <c r="J520" s="76"/>
      <c r="K520" s="76"/>
    </row>
    <row r="521" spans="1:11" ht="12" customHeight="1" x14ac:dyDescent="0.3">
      <c r="A521" s="56"/>
      <c r="D521" s="56"/>
      <c r="E521" s="72"/>
      <c r="F521" s="76"/>
      <c r="G521" s="76"/>
      <c r="H521" s="76"/>
      <c r="I521" s="76"/>
      <c r="J521" s="76"/>
      <c r="K521" s="76"/>
    </row>
    <row r="522" spans="1:11" ht="12" customHeight="1" x14ac:dyDescent="0.3">
      <c r="A522" s="56"/>
      <c r="D522" s="56"/>
      <c r="E522" s="72"/>
      <c r="F522" s="76"/>
      <c r="G522" s="76"/>
      <c r="H522" s="76"/>
      <c r="I522" s="76"/>
      <c r="J522" s="76"/>
      <c r="K522" s="76"/>
    </row>
    <row r="523" spans="1:11" ht="12" customHeight="1" x14ac:dyDescent="0.3">
      <c r="A523" s="56"/>
      <c r="D523" s="56"/>
      <c r="E523" s="72"/>
      <c r="F523" s="76"/>
      <c r="G523" s="76"/>
      <c r="H523" s="76"/>
      <c r="I523" s="76"/>
      <c r="J523" s="76"/>
      <c r="K523" s="76"/>
    </row>
    <row r="524" spans="1:11" ht="12" customHeight="1" x14ac:dyDescent="0.3">
      <c r="A524" s="56"/>
      <c r="D524" s="56"/>
      <c r="E524" s="72"/>
      <c r="F524" s="76"/>
      <c r="G524" s="76"/>
      <c r="H524" s="76"/>
      <c r="I524" s="76"/>
      <c r="J524" s="76"/>
      <c r="K524" s="76"/>
    </row>
    <row r="525" spans="1:11" ht="12" customHeight="1" x14ac:dyDescent="0.3">
      <c r="A525" s="56"/>
      <c r="D525" s="56"/>
      <c r="E525" s="72"/>
      <c r="F525" s="76"/>
      <c r="G525" s="76"/>
      <c r="H525" s="76"/>
      <c r="I525" s="76"/>
      <c r="J525" s="76"/>
      <c r="K525" s="76"/>
    </row>
    <row r="526" spans="1:11" ht="12" customHeight="1" x14ac:dyDescent="0.3">
      <c r="A526" s="56"/>
      <c r="D526" s="56"/>
      <c r="E526" s="72"/>
      <c r="F526" s="76"/>
      <c r="G526" s="76"/>
      <c r="H526" s="76"/>
      <c r="I526" s="76"/>
      <c r="J526" s="76"/>
      <c r="K526" s="76"/>
    </row>
    <row r="527" spans="1:11" ht="12" customHeight="1" x14ac:dyDescent="0.3">
      <c r="A527" s="56"/>
      <c r="D527" s="56"/>
      <c r="E527" s="72"/>
      <c r="F527" s="76"/>
      <c r="G527" s="76"/>
      <c r="H527" s="76"/>
      <c r="I527" s="76"/>
      <c r="J527" s="76"/>
      <c r="K527" s="76"/>
    </row>
    <row r="528" spans="1:11" ht="12" customHeight="1" x14ac:dyDescent="0.3">
      <c r="A528" s="56"/>
      <c r="D528" s="56"/>
      <c r="E528" s="72"/>
      <c r="F528" s="76"/>
      <c r="G528" s="76"/>
      <c r="H528" s="76"/>
      <c r="I528" s="76"/>
      <c r="J528" s="76"/>
      <c r="K528" s="76"/>
    </row>
    <row r="529" spans="1:11" ht="12" customHeight="1" x14ac:dyDescent="0.3">
      <c r="A529" s="56"/>
      <c r="D529" s="56"/>
      <c r="E529" s="72"/>
      <c r="F529" s="76"/>
      <c r="G529" s="76"/>
      <c r="H529" s="76"/>
      <c r="I529" s="76"/>
      <c r="J529" s="76"/>
      <c r="K529" s="76"/>
    </row>
    <row r="530" spans="1:11" ht="12" customHeight="1" x14ac:dyDescent="0.3">
      <c r="A530" s="56"/>
      <c r="D530" s="56"/>
      <c r="E530" s="72"/>
      <c r="F530" s="76"/>
      <c r="G530" s="76"/>
      <c r="H530" s="76"/>
      <c r="I530" s="76"/>
      <c r="J530" s="76"/>
      <c r="K530" s="76"/>
    </row>
    <row r="531" spans="1:11" ht="12" customHeight="1" x14ac:dyDescent="0.3">
      <c r="A531" s="56"/>
      <c r="D531" s="56"/>
      <c r="E531" s="72"/>
      <c r="F531" s="76"/>
      <c r="G531" s="76"/>
      <c r="H531" s="76"/>
      <c r="I531" s="76"/>
      <c r="J531" s="76"/>
      <c r="K531" s="76"/>
    </row>
    <row r="532" spans="1:11" ht="12" customHeight="1" x14ac:dyDescent="0.3">
      <c r="A532" s="56"/>
      <c r="D532" s="56"/>
      <c r="E532" s="72"/>
      <c r="F532" s="76"/>
      <c r="G532" s="76"/>
      <c r="H532" s="76"/>
      <c r="I532" s="76"/>
      <c r="J532" s="76"/>
      <c r="K532" s="76"/>
    </row>
    <row r="533" spans="1:11" ht="12" customHeight="1" x14ac:dyDescent="0.3">
      <c r="A533" s="56"/>
      <c r="D533" s="56"/>
      <c r="E533" s="72"/>
      <c r="F533" s="76"/>
      <c r="G533" s="76"/>
      <c r="H533" s="76"/>
      <c r="I533" s="76"/>
      <c r="J533" s="76"/>
      <c r="K533" s="76"/>
    </row>
    <row r="534" spans="1:11" ht="12" customHeight="1" x14ac:dyDescent="0.3">
      <c r="A534" s="56"/>
      <c r="D534" s="56"/>
      <c r="E534" s="72"/>
      <c r="F534" s="76"/>
      <c r="G534" s="76"/>
      <c r="H534" s="76"/>
      <c r="I534" s="76"/>
      <c r="J534" s="76"/>
      <c r="K534" s="76"/>
    </row>
    <row r="535" spans="1:11" ht="12" customHeight="1" x14ac:dyDescent="0.3">
      <c r="A535" s="56"/>
      <c r="D535" s="56"/>
      <c r="E535" s="72"/>
      <c r="F535" s="76"/>
      <c r="G535" s="76"/>
      <c r="H535" s="76"/>
      <c r="I535" s="76"/>
      <c r="J535" s="76"/>
      <c r="K535" s="76"/>
    </row>
    <row r="536" spans="1:11" ht="12" customHeight="1" x14ac:dyDescent="0.3">
      <c r="A536" s="56"/>
      <c r="D536" s="56"/>
      <c r="E536" s="72"/>
      <c r="F536" s="76"/>
      <c r="G536" s="76"/>
      <c r="H536" s="76"/>
      <c r="I536" s="76"/>
      <c r="J536" s="76"/>
      <c r="K536" s="76"/>
    </row>
    <row r="537" spans="1:11" ht="12" customHeight="1" x14ac:dyDescent="0.3">
      <c r="A537" s="56"/>
      <c r="D537" s="56"/>
      <c r="E537" s="72"/>
      <c r="F537" s="76"/>
      <c r="G537" s="76"/>
      <c r="H537" s="76"/>
      <c r="I537" s="76"/>
      <c r="J537" s="76"/>
      <c r="K537" s="76"/>
    </row>
    <row r="538" spans="1:11" ht="12" customHeight="1" x14ac:dyDescent="0.3">
      <c r="A538" s="56"/>
      <c r="D538" s="56"/>
      <c r="E538" s="72"/>
      <c r="F538" s="76"/>
      <c r="G538" s="76"/>
      <c r="H538" s="76"/>
      <c r="I538" s="76"/>
      <c r="J538" s="76"/>
      <c r="K538" s="76"/>
    </row>
    <row r="539" spans="1:11" ht="12" customHeight="1" x14ac:dyDescent="0.3">
      <c r="A539" s="56"/>
      <c r="D539" s="56"/>
      <c r="E539" s="72"/>
      <c r="F539" s="76"/>
      <c r="G539" s="76"/>
      <c r="H539" s="76"/>
      <c r="I539" s="76"/>
      <c r="J539" s="76"/>
      <c r="K539" s="76"/>
    </row>
    <row r="540" spans="1:11" ht="12" customHeight="1" x14ac:dyDescent="0.3">
      <c r="A540" s="56"/>
      <c r="D540" s="56"/>
      <c r="E540" s="72"/>
      <c r="F540" s="76"/>
      <c r="G540" s="76"/>
      <c r="H540" s="76"/>
      <c r="I540" s="76"/>
      <c r="J540" s="76"/>
      <c r="K540" s="76"/>
    </row>
    <row r="541" spans="1:11" ht="12" customHeight="1" x14ac:dyDescent="0.3">
      <c r="A541" s="56"/>
      <c r="D541" s="56"/>
      <c r="E541" s="72"/>
      <c r="F541" s="76"/>
      <c r="G541" s="76"/>
      <c r="H541" s="76"/>
      <c r="I541" s="76"/>
      <c r="J541" s="76"/>
      <c r="K541" s="76"/>
    </row>
    <row r="542" spans="1:11" ht="12" customHeight="1" x14ac:dyDescent="0.3">
      <c r="A542" s="56"/>
      <c r="D542" s="56"/>
      <c r="E542" s="72"/>
      <c r="F542" s="76"/>
      <c r="G542" s="76"/>
      <c r="H542" s="76"/>
      <c r="I542" s="76"/>
      <c r="J542" s="76"/>
      <c r="K542" s="76"/>
    </row>
    <row r="543" spans="1:11" ht="12" customHeight="1" x14ac:dyDescent="0.3">
      <c r="A543" s="56"/>
      <c r="D543" s="56"/>
      <c r="E543" s="72"/>
      <c r="F543" s="76"/>
      <c r="G543" s="76"/>
      <c r="H543" s="76"/>
      <c r="I543" s="76"/>
      <c r="J543" s="76"/>
      <c r="K543" s="76"/>
    </row>
    <row r="544" spans="1:11" ht="12" customHeight="1" x14ac:dyDescent="0.3">
      <c r="A544" s="56"/>
      <c r="D544" s="56"/>
      <c r="E544" s="72"/>
      <c r="F544" s="76"/>
      <c r="G544" s="76"/>
      <c r="H544" s="76"/>
      <c r="I544" s="76"/>
      <c r="J544" s="76"/>
      <c r="K544" s="76"/>
    </row>
    <row r="545" spans="1:11" ht="12" customHeight="1" x14ac:dyDescent="0.3">
      <c r="A545" s="56"/>
      <c r="D545" s="56"/>
      <c r="E545" s="72"/>
      <c r="F545" s="76"/>
      <c r="G545" s="76"/>
      <c r="H545" s="76"/>
      <c r="I545" s="76"/>
      <c r="J545" s="76"/>
      <c r="K545" s="76"/>
    </row>
    <row r="546" spans="1:11" ht="12" customHeight="1" x14ac:dyDescent="0.3">
      <c r="A546" s="56"/>
      <c r="D546" s="56"/>
      <c r="E546" s="72"/>
      <c r="F546" s="76"/>
      <c r="G546" s="76"/>
      <c r="H546" s="76"/>
      <c r="I546" s="76"/>
      <c r="J546" s="76"/>
      <c r="K546" s="76"/>
    </row>
    <row r="547" spans="1:11" ht="12" customHeight="1" x14ac:dyDescent="0.3">
      <c r="A547" s="56"/>
      <c r="D547" s="56"/>
      <c r="E547" s="72"/>
      <c r="F547" s="76"/>
      <c r="G547" s="76"/>
      <c r="H547" s="76"/>
      <c r="I547" s="76"/>
      <c r="J547" s="76"/>
      <c r="K547" s="76"/>
    </row>
    <row r="548" spans="1:11" ht="12" customHeight="1" x14ac:dyDescent="0.3">
      <c r="A548" s="56"/>
      <c r="D548" s="56"/>
      <c r="E548" s="72"/>
      <c r="F548" s="76"/>
      <c r="G548" s="76"/>
      <c r="H548" s="76"/>
      <c r="I548" s="76"/>
      <c r="J548" s="76"/>
      <c r="K548" s="76"/>
    </row>
    <row r="549" spans="1:11" ht="12" customHeight="1" x14ac:dyDescent="0.3">
      <c r="A549" s="56"/>
      <c r="D549" s="56"/>
      <c r="E549" s="72"/>
      <c r="F549" s="76"/>
      <c r="G549" s="76"/>
      <c r="H549" s="76"/>
      <c r="I549" s="76"/>
      <c r="J549" s="76"/>
      <c r="K549" s="76"/>
    </row>
    <row r="550" spans="1:11" ht="12" customHeight="1" x14ac:dyDescent="0.3">
      <c r="A550" s="56"/>
      <c r="D550" s="56"/>
      <c r="E550" s="72"/>
      <c r="F550" s="76"/>
      <c r="G550" s="76"/>
      <c r="H550" s="76"/>
      <c r="I550" s="76"/>
      <c r="J550" s="76"/>
      <c r="K550" s="76"/>
    </row>
    <row r="551" spans="1:11" ht="12" customHeight="1" x14ac:dyDescent="0.3">
      <c r="A551" s="56"/>
      <c r="D551" s="56"/>
      <c r="E551" s="72"/>
      <c r="F551" s="76"/>
      <c r="G551" s="76"/>
      <c r="H551" s="76"/>
      <c r="I551" s="76"/>
      <c r="J551" s="76"/>
      <c r="K551" s="76"/>
    </row>
    <row r="552" spans="1:11" ht="12" customHeight="1" x14ac:dyDescent="0.3">
      <c r="A552" s="56"/>
      <c r="D552" s="56"/>
      <c r="E552" s="72"/>
      <c r="F552" s="76"/>
      <c r="G552" s="76"/>
      <c r="H552" s="76"/>
      <c r="I552" s="76"/>
      <c r="J552" s="76"/>
      <c r="K552" s="76"/>
    </row>
    <row r="553" spans="1:11" ht="12" customHeight="1" x14ac:dyDescent="0.3">
      <c r="A553" s="56"/>
      <c r="D553" s="56"/>
      <c r="E553" s="72"/>
      <c r="F553" s="76"/>
      <c r="G553" s="76"/>
      <c r="H553" s="76"/>
      <c r="I553" s="76"/>
      <c r="J553" s="76"/>
      <c r="K553" s="76"/>
    </row>
    <row r="554" spans="1:11" ht="12" customHeight="1" x14ac:dyDescent="0.3">
      <c r="A554" s="56"/>
      <c r="D554" s="56"/>
      <c r="E554" s="72"/>
      <c r="F554" s="76"/>
      <c r="G554" s="76"/>
      <c r="H554" s="76"/>
      <c r="I554" s="76"/>
      <c r="J554" s="76"/>
      <c r="K554" s="76"/>
    </row>
    <row r="555" spans="1:11" ht="12" customHeight="1" x14ac:dyDescent="0.3">
      <c r="A555" s="56"/>
      <c r="D555" s="56"/>
      <c r="E555" s="72"/>
      <c r="F555" s="76"/>
      <c r="G555" s="76"/>
      <c r="H555" s="76"/>
      <c r="I555" s="76"/>
      <c r="J555" s="76"/>
      <c r="K555" s="76"/>
    </row>
    <row r="556" spans="1:11" ht="12" customHeight="1" x14ac:dyDescent="0.3">
      <c r="A556" s="56"/>
      <c r="D556" s="56"/>
      <c r="E556" s="72"/>
      <c r="F556" s="76"/>
      <c r="G556" s="76"/>
      <c r="H556" s="76"/>
      <c r="I556" s="76"/>
      <c r="J556" s="76"/>
      <c r="K556" s="76"/>
    </row>
    <row r="557" spans="1:11" ht="12" customHeight="1" x14ac:dyDescent="0.3">
      <c r="A557" s="56"/>
      <c r="D557" s="56"/>
      <c r="E557" s="72"/>
      <c r="F557" s="76"/>
      <c r="G557" s="76"/>
      <c r="H557" s="76"/>
      <c r="I557" s="76"/>
      <c r="J557" s="76"/>
      <c r="K557" s="76"/>
    </row>
    <row r="558" spans="1:11" ht="12" customHeight="1" x14ac:dyDescent="0.3">
      <c r="A558" s="56"/>
      <c r="D558" s="56"/>
      <c r="E558" s="72"/>
      <c r="F558" s="76"/>
      <c r="G558" s="76"/>
      <c r="H558" s="76"/>
      <c r="I558" s="76"/>
      <c r="J558" s="76"/>
      <c r="K558" s="76"/>
    </row>
    <row r="559" spans="1:11" ht="12" customHeight="1" x14ac:dyDescent="0.3">
      <c r="A559" s="56"/>
      <c r="D559" s="56"/>
      <c r="E559" s="72"/>
      <c r="F559" s="76"/>
      <c r="G559" s="76"/>
      <c r="H559" s="76"/>
      <c r="I559" s="76"/>
      <c r="J559" s="76"/>
      <c r="K559" s="76"/>
    </row>
    <row r="560" spans="1:11" ht="12" customHeight="1" x14ac:dyDescent="0.3">
      <c r="A560" s="56"/>
      <c r="D560" s="56"/>
      <c r="E560" s="72"/>
      <c r="F560" s="76"/>
      <c r="G560" s="76"/>
      <c r="H560" s="76"/>
      <c r="I560" s="76"/>
      <c r="J560" s="76"/>
      <c r="K560" s="76"/>
    </row>
    <row r="561" spans="1:11" ht="12" customHeight="1" x14ac:dyDescent="0.3">
      <c r="A561" s="56"/>
      <c r="D561" s="56"/>
      <c r="E561" s="72"/>
      <c r="F561" s="76"/>
      <c r="G561" s="76"/>
      <c r="H561" s="76"/>
      <c r="I561" s="76"/>
      <c r="J561" s="76"/>
      <c r="K561" s="76"/>
    </row>
    <row r="562" spans="1:11" ht="12" customHeight="1" x14ac:dyDescent="0.3">
      <c r="A562" s="56"/>
      <c r="D562" s="56"/>
      <c r="E562" s="72"/>
      <c r="F562" s="76"/>
      <c r="G562" s="76"/>
      <c r="H562" s="76"/>
      <c r="I562" s="76"/>
      <c r="J562" s="76"/>
      <c r="K562" s="76"/>
    </row>
    <row r="563" spans="1:11" ht="12" customHeight="1" x14ac:dyDescent="0.3">
      <c r="A563" s="56"/>
      <c r="D563" s="56"/>
      <c r="E563" s="72"/>
      <c r="F563" s="76"/>
      <c r="G563" s="76"/>
      <c r="H563" s="76"/>
      <c r="I563" s="76"/>
      <c r="J563" s="76"/>
      <c r="K563" s="76"/>
    </row>
    <row r="564" spans="1:11" ht="12" customHeight="1" x14ac:dyDescent="0.3">
      <c r="A564" s="56"/>
      <c r="D564" s="56"/>
      <c r="E564" s="72"/>
      <c r="F564" s="76"/>
      <c r="G564" s="76"/>
      <c r="H564" s="76"/>
      <c r="I564" s="76"/>
      <c r="J564" s="76"/>
      <c r="K564" s="76"/>
    </row>
    <row r="565" spans="1:11" ht="12" customHeight="1" x14ac:dyDescent="0.3">
      <c r="A565" s="56"/>
      <c r="D565" s="56"/>
      <c r="E565" s="72"/>
      <c r="F565" s="76"/>
      <c r="G565" s="76"/>
      <c r="H565" s="76"/>
      <c r="I565" s="76"/>
      <c r="J565" s="76"/>
      <c r="K565" s="76"/>
    </row>
    <row r="566" spans="1:11" ht="12" customHeight="1" x14ac:dyDescent="0.3">
      <c r="A566" s="56"/>
      <c r="D566" s="56"/>
      <c r="E566" s="72"/>
      <c r="F566" s="76"/>
      <c r="G566" s="76"/>
      <c r="H566" s="76"/>
      <c r="I566" s="76"/>
      <c r="J566" s="76"/>
      <c r="K566" s="76"/>
    </row>
    <row r="567" spans="1:11" ht="12" customHeight="1" x14ac:dyDescent="0.3">
      <c r="A567" s="56"/>
      <c r="D567" s="56"/>
      <c r="E567" s="72"/>
      <c r="F567" s="76"/>
      <c r="G567" s="76"/>
      <c r="H567" s="76"/>
      <c r="I567" s="76"/>
      <c r="J567" s="76"/>
      <c r="K567" s="76"/>
    </row>
    <row r="568" spans="1:11" ht="12" customHeight="1" x14ac:dyDescent="0.3">
      <c r="A568" s="56"/>
      <c r="D568" s="56"/>
      <c r="E568" s="72"/>
      <c r="F568" s="76"/>
      <c r="G568" s="76"/>
      <c r="H568" s="76"/>
      <c r="I568" s="76"/>
      <c r="J568" s="76"/>
      <c r="K568" s="76"/>
    </row>
    <row r="569" spans="1:11" ht="12" customHeight="1" x14ac:dyDescent="0.3">
      <c r="A569" s="56"/>
      <c r="D569" s="56"/>
      <c r="E569" s="72"/>
      <c r="F569" s="76"/>
      <c r="G569" s="76"/>
      <c r="H569" s="76"/>
      <c r="I569" s="76"/>
      <c r="J569" s="76"/>
      <c r="K569" s="76"/>
    </row>
    <row r="570" spans="1:11" ht="12" customHeight="1" x14ac:dyDescent="0.3">
      <c r="A570" s="56"/>
      <c r="D570" s="56"/>
      <c r="E570" s="72"/>
      <c r="F570" s="76"/>
      <c r="G570" s="76"/>
      <c r="H570" s="76"/>
      <c r="I570" s="76"/>
      <c r="J570" s="76"/>
      <c r="K570" s="76"/>
    </row>
    <row r="571" spans="1:11" ht="12" customHeight="1" x14ac:dyDescent="0.3">
      <c r="A571" s="56"/>
      <c r="D571" s="56"/>
      <c r="E571" s="72"/>
      <c r="F571" s="76"/>
      <c r="G571" s="76"/>
      <c r="H571" s="76"/>
      <c r="I571" s="76"/>
      <c r="J571" s="76"/>
      <c r="K571" s="76"/>
    </row>
    <row r="572" spans="1:11" ht="12" customHeight="1" x14ac:dyDescent="0.3">
      <c r="A572" s="56"/>
      <c r="D572" s="56"/>
      <c r="E572" s="72"/>
      <c r="F572" s="76"/>
      <c r="G572" s="76"/>
      <c r="H572" s="76"/>
      <c r="I572" s="76"/>
      <c r="J572" s="76"/>
      <c r="K572" s="76"/>
    </row>
    <row r="573" spans="1:11" ht="12" customHeight="1" x14ac:dyDescent="0.3">
      <c r="A573" s="56"/>
      <c r="D573" s="56"/>
      <c r="E573" s="72"/>
      <c r="F573" s="76"/>
      <c r="G573" s="76"/>
      <c r="H573" s="76"/>
      <c r="I573" s="76"/>
      <c r="J573" s="76"/>
      <c r="K573" s="76"/>
    </row>
    <row r="574" spans="1:11" ht="12" customHeight="1" x14ac:dyDescent="0.3">
      <c r="A574" s="56"/>
      <c r="D574" s="56"/>
      <c r="E574" s="72"/>
      <c r="F574" s="76"/>
      <c r="G574" s="76"/>
      <c r="H574" s="76"/>
      <c r="I574" s="76"/>
      <c r="J574" s="76"/>
      <c r="K574" s="76"/>
    </row>
    <row r="575" spans="1:11" ht="12" customHeight="1" x14ac:dyDescent="0.3">
      <c r="A575" s="56"/>
      <c r="D575" s="56"/>
      <c r="E575" s="72"/>
      <c r="F575" s="76"/>
      <c r="G575" s="76"/>
      <c r="H575" s="76"/>
      <c r="I575" s="76"/>
      <c r="J575" s="76"/>
      <c r="K575" s="76"/>
    </row>
    <row r="576" spans="1:11" ht="12" customHeight="1" x14ac:dyDescent="0.3">
      <c r="A576" s="56"/>
      <c r="D576" s="56"/>
      <c r="E576" s="72"/>
      <c r="F576" s="76"/>
      <c r="G576" s="76"/>
      <c r="H576" s="76"/>
      <c r="I576" s="76"/>
      <c r="J576" s="76"/>
      <c r="K576" s="76"/>
    </row>
    <row r="577" spans="1:11" ht="12" customHeight="1" x14ac:dyDescent="0.3">
      <c r="A577" s="56"/>
      <c r="D577" s="56"/>
      <c r="E577" s="72"/>
      <c r="F577" s="76"/>
      <c r="G577" s="76"/>
      <c r="H577" s="76"/>
      <c r="I577" s="76"/>
      <c r="J577" s="76"/>
      <c r="K577" s="76"/>
    </row>
    <row r="578" spans="1:11" ht="12" customHeight="1" x14ac:dyDescent="0.3">
      <c r="A578" s="56"/>
      <c r="D578" s="56"/>
      <c r="E578" s="72"/>
      <c r="F578" s="76"/>
      <c r="G578" s="76"/>
      <c r="H578" s="76"/>
      <c r="I578" s="76"/>
      <c r="J578" s="76"/>
      <c r="K578" s="76"/>
    </row>
    <row r="579" spans="1:11" ht="12" customHeight="1" x14ac:dyDescent="0.3">
      <c r="A579" s="56"/>
      <c r="D579" s="56"/>
      <c r="E579" s="72"/>
      <c r="F579" s="76"/>
      <c r="G579" s="76"/>
      <c r="H579" s="76"/>
      <c r="I579" s="76"/>
      <c r="J579" s="76"/>
      <c r="K579" s="76"/>
    </row>
    <row r="580" spans="1:11" ht="12" customHeight="1" x14ac:dyDescent="0.3">
      <c r="A580" s="56"/>
      <c r="D580" s="56"/>
      <c r="E580" s="72"/>
      <c r="F580" s="76"/>
      <c r="G580" s="76"/>
      <c r="H580" s="76"/>
      <c r="I580" s="76"/>
      <c r="J580" s="76"/>
      <c r="K580" s="76"/>
    </row>
    <row r="581" spans="1:11" ht="12" customHeight="1" x14ac:dyDescent="0.3">
      <c r="A581" s="56"/>
      <c r="D581" s="56"/>
      <c r="E581" s="72"/>
      <c r="F581" s="76"/>
      <c r="G581" s="76"/>
      <c r="H581" s="76"/>
      <c r="I581" s="76"/>
      <c r="J581" s="76"/>
      <c r="K581" s="76"/>
    </row>
    <row r="582" spans="1:11" ht="12" customHeight="1" x14ac:dyDescent="0.3">
      <c r="A582" s="56"/>
      <c r="D582" s="56"/>
      <c r="E582" s="72"/>
      <c r="F582" s="76"/>
      <c r="G582" s="76"/>
      <c r="H582" s="76"/>
      <c r="I582" s="76"/>
      <c r="J582" s="76"/>
      <c r="K582" s="76"/>
    </row>
    <row r="583" spans="1:11" ht="12" customHeight="1" x14ac:dyDescent="0.3">
      <c r="A583" s="56"/>
      <c r="D583" s="56"/>
      <c r="E583" s="72"/>
      <c r="F583" s="76"/>
      <c r="G583" s="76"/>
      <c r="H583" s="76"/>
      <c r="I583" s="76"/>
      <c r="J583" s="76"/>
      <c r="K583" s="76"/>
    </row>
    <row r="584" spans="1:11" ht="12" customHeight="1" x14ac:dyDescent="0.3">
      <c r="A584" s="56"/>
      <c r="D584" s="56"/>
      <c r="E584" s="72"/>
      <c r="F584" s="76"/>
      <c r="G584" s="76"/>
      <c r="H584" s="76"/>
      <c r="I584" s="76"/>
      <c r="J584" s="76"/>
      <c r="K584" s="76"/>
    </row>
    <row r="585" spans="1:11" ht="12" customHeight="1" x14ac:dyDescent="0.3">
      <c r="A585" s="56"/>
      <c r="D585" s="56"/>
      <c r="E585" s="72"/>
      <c r="F585" s="76"/>
      <c r="G585" s="76"/>
      <c r="H585" s="76"/>
      <c r="I585" s="76"/>
      <c r="J585" s="76"/>
      <c r="K585" s="76"/>
    </row>
    <row r="586" spans="1:11" ht="12" customHeight="1" x14ac:dyDescent="0.3">
      <c r="A586" s="56"/>
      <c r="D586" s="56"/>
      <c r="E586" s="72"/>
      <c r="F586" s="76"/>
      <c r="G586" s="76"/>
      <c r="H586" s="76"/>
      <c r="I586" s="76"/>
      <c r="J586" s="76"/>
      <c r="K586" s="76"/>
    </row>
    <row r="587" spans="1:11" ht="12" customHeight="1" x14ac:dyDescent="0.3">
      <c r="A587" s="56"/>
      <c r="D587" s="56"/>
      <c r="E587" s="72"/>
      <c r="F587" s="76"/>
      <c r="G587" s="76"/>
      <c r="H587" s="76"/>
      <c r="I587" s="76"/>
      <c r="J587" s="76"/>
      <c r="K587" s="76"/>
    </row>
    <row r="588" spans="1:11" ht="12" customHeight="1" x14ac:dyDescent="0.3">
      <c r="A588" s="56"/>
      <c r="D588" s="56"/>
      <c r="E588" s="72"/>
      <c r="F588" s="76"/>
      <c r="G588" s="76"/>
      <c r="H588" s="76"/>
      <c r="I588" s="76"/>
      <c r="J588" s="76"/>
      <c r="K588" s="76"/>
    </row>
    <row r="589" spans="1:11" ht="12" customHeight="1" x14ac:dyDescent="0.3">
      <c r="A589" s="56"/>
      <c r="D589" s="56"/>
      <c r="E589" s="72"/>
      <c r="F589" s="76"/>
      <c r="G589" s="76"/>
      <c r="H589" s="76"/>
      <c r="I589" s="76"/>
      <c r="J589" s="76"/>
      <c r="K589" s="76"/>
    </row>
    <row r="590" spans="1:11" ht="12" customHeight="1" x14ac:dyDescent="0.3">
      <c r="A590" s="56"/>
      <c r="D590" s="56"/>
      <c r="E590" s="72"/>
      <c r="F590" s="76"/>
      <c r="G590" s="76"/>
      <c r="H590" s="76"/>
      <c r="I590" s="76"/>
      <c r="J590" s="76"/>
      <c r="K590" s="76"/>
    </row>
    <row r="591" spans="1:11" ht="12" customHeight="1" x14ac:dyDescent="0.3">
      <c r="A591" s="56"/>
      <c r="D591" s="56"/>
      <c r="E591" s="72"/>
      <c r="F591" s="76"/>
      <c r="G591" s="76"/>
      <c r="H591" s="76"/>
      <c r="I591" s="76"/>
      <c r="J591" s="76"/>
      <c r="K591" s="76"/>
    </row>
    <row r="592" spans="1:11" ht="12" customHeight="1" x14ac:dyDescent="0.3">
      <c r="A592" s="56"/>
      <c r="D592" s="56"/>
      <c r="E592" s="72"/>
      <c r="F592" s="76"/>
      <c r="G592" s="76"/>
      <c r="H592" s="76"/>
      <c r="I592" s="76"/>
      <c r="J592" s="76"/>
      <c r="K592" s="76"/>
    </row>
    <row r="593" spans="1:11" ht="12" customHeight="1" x14ac:dyDescent="0.3">
      <c r="A593" s="56"/>
      <c r="D593" s="56"/>
      <c r="E593" s="72"/>
      <c r="F593" s="76"/>
      <c r="G593" s="76"/>
      <c r="H593" s="76"/>
      <c r="I593" s="76"/>
      <c r="J593" s="76"/>
      <c r="K593" s="76"/>
    </row>
    <row r="594" spans="1:11" ht="12" customHeight="1" x14ac:dyDescent="0.3">
      <c r="A594" s="56"/>
      <c r="D594" s="56"/>
      <c r="E594" s="72"/>
      <c r="F594" s="76"/>
      <c r="G594" s="76"/>
      <c r="H594" s="76"/>
      <c r="I594" s="76"/>
      <c r="J594" s="76"/>
      <c r="K594" s="76"/>
    </row>
    <row r="595" spans="1:11" ht="12" customHeight="1" x14ac:dyDescent="0.3">
      <c r="A595" s="56"/>
      <c r="D595" s="56"/>
      <c r="E595" s="72"/>
      <c r="F595" s="76"/>
      <c r="G595" s="76"/>
      <c r="H595" s="76"/>
      <c r="I595" s="76"/>
      <c r="J595" s="76"/>
      <c r="K595" s="76"/>
    </row>
    <row r="596" spans="1:11" ht="12" customHeight="1" x14ac:dyDescent="0.3">
      <c r="A596" s="56"/>
      <c r="D596" s="56"/>
      <c r="E596" s="72"/>
      <c r="F596" s="76"/>
      <c r="G596" s="76"/>
      <c r="H596" s="76"/>
      <c r="I596" s="76"/>
      <c r="J596" s="76"/>
      <c r="K596" s="76"/>
    </row>
    <row r="597" spans="1:11" ht="12" customHeight="1" x14ac:dyDescent="0.3">
      <c r="A597" s="56"/>
      <c r="D597" s="56"/>
      <c r="E597" s="72"/>
      <c r="F597" s="76"/>
      <c r="G597" s="76"/>
      <c r="H597" s="76"/>
      <c r="I597" s="76"/>
      <c r="J597" s="76"/>
      <c r="K597" s="76"/>
    </row>
    <row r="598" spans="1:11" ht="12" customHeight="1" x14ac:dyDescent="0.3">
      <c r="A598" s="56"/>
      <c r="D598" s="56"/>
      <c r="E598" s="72"/>
      <c r="F598" s="76"/>
      <c r="G598" s="76"/>
      <c r="H598" s="76"/>
      <c r="I598" s="76"/>
      <c r="J598" s="76"/>
      <c r="K598" s="76"/>
    </row>
    <row r="599" spans="1:11" ht="12" customHeight="1" x14ac:dyDescent="0.3">
      <c r="A599" s="56"/>
      <c r="D599" s="56"/>
      <c r="E599" s="72"/>
      <c r="F599" s="76"/>
      <c r="G599" s="76"/>
      <c r="H599" s="76"/>
      <c r="I599" s="76"/>
      <c r="J599" s="76"/>
      <c r="K599" s="76"/>
    </row>
    <row r="600" spans="1:11" ht="12" customHeight="1" x14ac:dyDescent="0.3">
      <c r="A600" s="56"/>
      <c r="D600" s="56"/>
      <c r="E600" s="72"/>
      <c r="F600" s="76"/>
      <c r="G600" s="76"/>
      <c r="H600" s="76"/>
      <c r="I600" s="76"/>
      <c r="J600" s="76"/>
      <c r="K600" s="76"/>
    </row>
    <row r="601" spans="1:11" ht="12" customHeight="1" x14ac:dyDescent="0.3">
      <c r="A601" s="56"/>
      <c r="D601" s="56"/>
      <c r="E601" s="72"/>
      <c r="F601" s="76"/>
      <c r="G601" s="76"/>
      <c r="H601" s="76"/>
      <c r="I601" s="76"/>
      <c r="J601" s="76"/>
      <c r="K601" s="76"/>
    </row>
    <row r="602" spans="1:11" ht="12" customHeight="1" x14ac:dyDescent="0.3">
      <c r="A602" s="56"/>
      <c r="D602" s="56"/>
      <c r="E602" s="72"/>
      <c r="F602" s="76"/>
      <c r="G602" s="76"/>
      <c r="H602" s="76"/>
      <c r="I602" s="76"/>
      <c r="J602" s="76"/>
      <c r="K602" s="76"/>
    </row>
    <row r="603" spans="1:11" ht="12" customHeight="1" x14ac:dyDescent="0.3">
      <c r="A603" s="56"/>
      <c r="D603" s="56"/>
      <c r="E603" s="72"/>
      <c r="F603" s="76"/>
      <c r="G603" s="76"/>
      <c r="H603" s="76"/>
      <c r="I603" s="76"/>
      <c r="J603" s="76"/>
      <c r="K603" s="76"/>
    </row>
    <row r="604" spans="1:11" ht="12" customHeight="1" x14ac:dyDescent="0.3">
      <c r="A604" s="56"/>
      <c r="D604" s="56"/>
      <c r="E604" s="72"/>
      <c r="F604" s="76"/>
      <c r="G604" s="76"/>
      <c r="H604" s="76"/>
      <c r="I604" s="76"/>
      <c r="J604" s="76"/>
      <c r="K604" s="76"/>
    </row>
    <row r="605" spans="1:11" ht="12" customHeight="1" x14ac:dyDescent="0.3">
      <c r="A605" s="56"/>
      <c r="D605" s="56"/>
      <c r="E605" s="72"/>
      <c r="F605" s="76"/>
      <c r="G605" s="76"/>
      <c r="H605" s="76"/>
      <c r="I605" s="76"/>
      <c r="J605" s="76"/>
      <c r="K605" s="76"/>
    </row>
    <row r="606" spans="1:11" ht="12" customHeight="1" x14ac:dyDescent="0.3">
      <c r="A606" s="56"/>
      <c r="D606" s="56"/>
      <c r="E606" s="72"/>
      <c r="F606" s="76"/>
      <c r="G606" s="76"/>
      <c r="H606" s="76"/>
      <c r="I606" s="76"/>
      <c r="J606" s="76"/>
      <c r="K606" s="76"/>
    </row>
    <row r="607" spans="1:11" ht="12" customHeight="1" x14ac:dyDescent="0.3">
      <c r="A607" s="56"/>
      <c r="D607" s="56"/>
      <c r="E607" s="72"/>
      <c r="F607" s="76"/>
      <c r="G607" s="76"/>
      <c r="H607" s="76"/>
      <c r="I607" s="76"/>
      <c r="J607" s="76"/>
      <c r="K607" s="76"/>
    </row>
    <row r="608" spans="1:11" ht="12" customHeight="1" x14ac:dyDescent="0.3">
      <c r="A608" s="56"/>
      <c r="D608" s="56"/>
      <c r="E608" s="72"/>
      <c r="F608" s="76"/>
      <c r="G608" s="76"/>
      <c r="H608" s="76"/>
      <c r="I608" s="76"/>
      <c r="J608" s="76"/>
      <c r="K608" s="76"/>
    </row>
    <row r="609" spans="1:11" ht="12" customHeight="1" x14ac:dyDescent="0.3">
      <c r="A609" s="56"/>
      <c r="D609" s="56"/>
      <c r="E609" s="72"/>
      <c r="F609" s="76"/>
      <c r="G609" s="76"/>
      <c r="H609" s="76"/>
      <c r="I609" s="76"/>
      <c r="J609" s="76"/>
      <c r="K609" s="76"/>
    </row>
    <row r="610" spans="1:11" ht="12" customHeight="1" x14ac:dyDescent="0.3">
      <c r="A610" s="56"/>
      <c r="D610" s="56"/>
      <c r="E610" s="72"/>
      <c r="F610" s="76"/>
      <c r="G610" s="76"/>
      <c r="H610" s="76"/>
      <c r="I610" s="76"/>
      <c r="J610" s="76"/>
      <c r="K610" s="76"/>
    </row>
    <row r="611" spans="1:11" ht="12" customHeight="1" x14ac:dyDescent="0.3">
      <c r="A611" s="56"/>
      <c r="D611" s="56"/>
      <c r="E611" s="72"/>
      <c r="F611" s="76"/>
      <c r="G611" s="76"/>
      <c r="H611" s="76"/>
      <c r="I611" s="76"/>
      <c r="J611" s="76"/>
      <c r="K611" s="76"/>
    </row>
    <row r="612" spans="1:11" ht="12" customHeight="1" x14ac:dyDescent="0.3">
      <c r="A612" s="56"/>
      <c r="D612" s="56"/>
      <c r="E612" s="72"/>
      <c r="F612" s="76"/>
      <c r="G612" s="76"/>
      <c r="H612" s="76"/>
      <c r="I612" s="76"/>
      <c r="J612" s="76"/>
      <c r="K612" s="76"/>
    </row>
    <row r="613" spans="1:11" ht="12" customHeight="1" x14ac:dyDescent="0.3">
      <c r="A613" s="56"/>
      <c r="D613" s="56"/>
      <c r="E613" s="72"/>
      <c r="F613" s="76"/>
      <c r="G613" s="76"/>
      <c r="H613" s="76"/>
      <c r="I613" s="76"/>
      <c r="J613" s="76"/>
      <c r="K613" s="76"/>
    </row>
    <row r="614" spans="1:11" ht="12" customHeight="1" x14ac:dyDescent="0.3">
      <c r="A614" s="56"/>
      <c r="D614" s="56"/>
      <c r="E614" s="72"/>
      <c r="F614" s="76"/>
      <c r="G614" s="76"/>
      <c r="H614" s="76"/>
      <c r="I614" s="76"/>
      <c r="J614" s="76"/>
      <c r="K614" s="76"/>
    </row>
    <row r="615" spans="1:11" ht="12" customHeight="1" x14ac:dyDescent="0.3">
      <c r="A615" s="56"/>
      <c r="D615" s="56"/>
      <c r="E615" s="72"/>
      <c r="F615" s="76"/>
      <c r="G615" s="76"/>
      <c r="H615" s="76"/>
      <c r="I615" s="76"/>
      <c r="J615" s="76"/>
      <c r="K615" s="76"/>
    </row>
    <row r="616" spans="1:11" ht="12" customHeight="1" x14ac:dyDescent="0.3">
      <c r="A616" s="56"/>
      <c r="D616" s="56"/>
      <c r="E616" s="72"/>
      <c r="F616" s="76"/>
      <c r="G616" s="76"/>
      <c r="H616" s="76"/>
      <c r="I616" s="76"/>
      <c r="J616" s="76"/>
      <c r="K616" s="76"/>
    </row>
    <row r="617" spans="1:11" ht="12" customHeight="1" x14ac:dyDescent="0.3">
      <c r="A617" s="56"/>
      <c r="D617" s="56"/>
      <c r="E617" s="72"/>
      <c r="F617" s="76"/>
      <c r="G617" s="76"/>
      <c r="H617" s="76"/>
      <c r="I617" s="76"/>
      <c r="J617" s="76"/>
      <c r="K617" s="76"/>
    </row>
    <row r="618" spans="1:11" ht="12" customHeight="1" x14ac:dyDescent="0.3">
      <c r="A618" s="56"/>
      <c r="D618" s="56"/>
      <c r="E618" s="72"/>
      <c r="F618" s="76"/>
      <c r="G618" s="76"/>
      <c r="H618" s="76"/>
      <c r="I618" s="76"/>
      <c r="J618" s="76"/>
      <c r="K618" s="76"/>
    </row>
    <row r="619" spans="1:11" ht="12" customHeight="1" x14ac:dyDescent="0.3">
      <c r="A619" s="56"/>
      <c r="D619" s="56"/>
      <c r="E619" s="72"/>
      <c r="F619" s="76"/>
      <c r="G619" s="76"/>
      <c r="H619" s="76"/>
      <c r="I619" s="76"/>
      <c r="J619" s="76"/>
      <c r="K619" s="76"/>
    </row>
    <row r="620" spans="1:11" ht="12" customHeight="1" x14ac:dyDescent="0.3">
      <c r="A620" s="56"/>
      <c r="D620" s="56"/>
      <c r="E620" s="72"/>
      <c r="F620" s="76"/>
      <c r="G620" s="76"/>
      <c r="H620" s="76"/>
      <c r="I620" s="76"/>
      <c r="J620" s="76"/>
      <c r="K620" s="76"/>
    </row>
    <row r="621" spans="1:11" ht="12" customHeight="1" x14ac:dyDescent="0.3">
      <c r="A621" s="56"/>
      <c r="D621" s="56"/>
      <c r="E621" s="72"/>
      <c r="F621" s="76"/>
      <c r="G621" s="76"/>
      <c r="H621" s="76"/>
      <c r="I621" s="76"/>
      <c r="J621" s="76"/>
      <c r="K621" s="76"/>
    </row>
    <row r="622" spans="1:11" ht="12" customHeight="1" x14ac:dyDescent="0.3">
      <c r="A622" s="56"/>
      <c r="D622" s="56"/>
      <c r="E622" s="72"/>
      <c r="F622" s="76"/>
      <c r="G622" s="76"/>
      <c r="H622" s="76"/>
      <c r="I622" s="76"/>
      <c r="J622" s="76"/>
      <c r="K622" s="76"/>
    </row>
    <row r="623" spans="1:11" ht="12" customHeight="1" x14ac:dyDescent="0.3">
      <c r="A623" s="56"/>
      <c r="D623" s="56"/>
      <c r="E623" s="72"/>
      <c r="F623" s="76"/>
      <c r="G623" s="76"/>
      <c r="H623" s="76"/>
      <c r="I623" s="76"/>
      <c r="J623" s="76"/>
      <c r="K623" s="76"/>
    </row>
    <row r="624" spans="1:11" ht="12" customHeight="1" x14ac:dyDescent="0.3">
      <c r="A624" s="56"/>
      <c r="D624" s="56"/>
      <c r="E624" s="72"/>
      <c r="F624" s="76"/>
      <c r="G624" s="76"/>
      <c r="H624" s="76"/>
      <c r="I624" s="76"/>
      <c r="J624" s="76"/>
      <c r="K624" s="76"/>
    </row>
    <row r="625" spans="1:11" ht="12" customHeight="1" x14ac:dyDescent="0.3">
      <c r="A625" s="56"/>
      <c r="D625" s="56"/>
      <c r="E625" s="72"/>
      <c r="F625" s="76"/>
      <c r="G625" s="76"/>
      <c r="H625" s="76"/>
      <c r="I625" s="76"/>
      <c r="J625" s="76"/>
      <c r="K625" s="76"/>
    </row>
    <row r="626" spans="1:11" ht="12" customHeight="1" x14ac:dyDescent="0.3">
      <c r="A626" s="56"/>
      <c r="D626" s="56"/>
      <c r="E626" s="72"/>
      <c r="F626" s="76"/>
      <c r="G626" s="76"/>
      <c r="H626" s="76"/>
      <c r="I626" s="76"/>
      <c r="J626" s="76"/>
      <c r="K626" s="76"/>
    </row>
    <row r="627" spans="1:11" ht="12" customHeight="1" x14ac:dyDescent="0.3">
      <c r="A627" s="56"/>
      <c r="D627" s="56"/>
      <c r="E627" s="72"/>
      <c r="F627" s="76"/>
      <c r="G627" s="76"/>
      <c r="H627" s="76"/>
      <c r="I627" s="76"/>
      <c r="J627" s="76"/>
      <c r="K627" s="76"/>
    </row>
    <row r="628" spans="1:11" ht="12" customHeight="1" x14ac:dyDescent="0.3">
      <c r="A628" s="56"/>
      <c r="D628" s="56"/>
      <c r="E628" s="72"/>
      <c r="F628" s="76"/>
      <c r="G628" s="76"/>
      <c r="H628" s="76"/>
      <c r="I628" s="76"/>
      <c r="J628" s="76"/>
      <c r="K628" s="76"/>
    </row>
    <row r="629" spans="1:11" ht="12" customHeight="1" x14ac:dyDescent="0.3">
      <c r="A629" s="56"/>
      <c r="D629" s="56"/>
      <c r="E629" s="72"/>
      <c r="F629" s="76"/>
      <c r="G629" s="76"/>
      <c r="H629" s="76"/>
      <c r="I629" s="76"/>
      <c r="J629" s="76"/>
      <c r="K629" s="76"/>
    </row>
    <row r="630" spans="1:11" ht="12" customHeight="1" x14ac:dyDescent="0.3">
      <c r="A630" s="56"/>
      <c r="D630" s="56"/>
      <c r="E630" s="72"/>
      <c r="F630" s="76"/>
      <c r="G630" s="76"/>
      <c r="H630" s="76"/>
      <c r="I630" s="76"/>
      <c r="J630" s="76"/>
      <c r="K630" s="76"/>
    </row>
    <row r="631" spans="1:11" ht="12" customHeight="1" x14ac:dyDescent="0.3">
      <c r="A631" s="56"/>
      <c r="D631" s="56"/>
      <c r="E631" s="72"/>
      <c r="F631" s="76"/>
      <c r="G631" s="76"/>
      <c r="H631" s="76"/>
      <c r="I631" s="76"/>
      <c r="J631" s="76"/>
      <c r="K631" s="76"/>
    </row>
    <row r="632" spans="1:11" ht="12" customHeight="1" x14ac:dyDescent="0.3">
      <c r="A632" s="56"/>
      <c r="D632" s="56"/>
      <c r="E632" s="72"/>
      <c r="F632" s="76"/>
      <c r="G632" s="76"/>
      <c r="H632" s="76"/>
      <c r="I632" s="76"/>
      <c r="J632" s="76"/>
      <c r="K632" s="76"/>
    </row>
    <row r="633" spans="1:11" ht="12" customHeight="1" x14ac:dyDescent="0.3">
      <c r="A633" s="56"/>
      <c r="D633" s="56"/>
      <c r="E633" s="72"/>
      <c r="F633" s="76"/>
      <c r="G633" s="76"/>
      <c r="H633" s="76"/>
      <c r="I633" s="76"/>
      <c r="J633" s="76"/>
      <c r="K633" s="76"/>
    </row>
    <row r="634" spans="1:11" ht="12" customHeight="1" x14ac:dyDescent="0.3">
      <c r="A634" s="56"/>
      <c r="D634" s="56"/>
      <c r="E634" s="72"/>
      <c r="F634" s="76"/>
      <c r="G634" s="76"/>
      <c r="H634" s="76"/>
      <c r="I634" s="76"/>
      <c r="J634" s="76"/>
      <c r="K634" s="76"/>
    </row>
    <row r="635" spans="1:11" ht="12" customHeight="1" x14ac:dyDescent="0.3">
      <c r="A635" s="56"/>
      <c r="D635" s="56"/>
      <c r="E635" s="72"/>
      <c r="F635" s="76"/>
      <c r="G635" s="76"/>
      <c r="H635" s="76"/>
      <c r="I635" s="76"/>
      <c r="J635" s="76"/>
      <c r="K635" s="76"/>
    </row>
    <row r="636" spans="1:11" ht="12" customHeight="1" x14ac:dyDescent="0.3">
      <c r="A636" s="56"/>
      <c r="D636" s="56"/>
      <c r="E636" s="72"/>
      <c r="F636" s="76"/>
      <c r="G636" s="76"/>
      <c r="H636" s="76"/>
      <c r="I636" s="76"/>
      <c r="J636" s="76"/>
      <c r="K636" s="76"/>
    </row>
    <row r="637" spans="1:11" ht="12" customHeight="1" x14ac:dyDescent="0.3">
      <c r="A637" s="56"/>
      <c r="D637" s="56"/>
      <c r="E637" s="72"/>
      <c r="F637" s="76"/>
      <c r="G637" s="76"/>
      <c r="H637" s="76"/>
      <c r="I637" s="76"/>
      <c r="J637" s="76"/>
      <c r="K637" s="76"/>
    </row>
    <row r="638" spans="1:11" ht="12" customHeight="1" x14ac:dyDescent="0.3">
      <c r="A638" s="56"/>
      <c r="D638" s="56"/>
      <c r="E638" s="72"/>
      <c r="F638" s="76"/>
      <c r="G638" s="76"/>
      <c r="H638" s="76"/>
      <c r="I638" s="76"/>
      <c r="J638" s="76"/>
      <c r="K638" s="76"/>
    </row>
    <row r="639" spans="1:11" ht="12" customHeight="1" x14ac:dyDescent="0.3">
      <c r="A639" s="56"/>
      <c r="D639" s="56"/>
      <c r="E639" s="72"/>
      <c r="F639" s="76"/>
      <c r="G639" s="76"/>
      <c r="H639" s="76"/>
      <c r="I639" s="76"/>
      <c r="J639" s="76"/>
      <c r="K639" s="76"/>
    </row>
    <row r="640" spans="1:11" ht="12" customHeight="1" x14ac:dyDescent="0.3">
      <c r="A640" s="56"/>
      <c r="D640" s="56"/>
      <c r="E640" s="72"/>
      <c r="F640" s="76"/>
      <c r="G640" s="76"/>
      <c r="H640" s="76"/>
      <c r="I640" s="76"/>
      <c r="J640" s="76"/>
      <c r="K640" s="76"/>
    </row>
    <row r="641" spans="1:11" ht="12" customHeight="1" x14ac:dyDescent="0.3">
      <c r="A641" s="56"/>
      <c r="D641" s="56"/>
      <c r="E641" s="72"/>
      <c r="F641" s="76"/>
      <c r="G641" s="76"/>
      <c r="H641" s="76"/>
      <c r="I641" s="76"/>
      <c r="J641" s="76"/>
      <c r="K641" s="76"/>
    </row>
    <row r="642" spans="1:11" ht="12" customHeight="1" x14ac:dyDescent="0.3">
      <c r="A642" s="56"/>
      <c r="D642" s="56"/>
      <c r="E642" s="72"/>
      <c r="F642" s="76"/>
      <c r="G642" s="76"/>
      <c r="H642" s="76"/>
      <c r="I642" s="76"/>
      <c r="J642" s="76"/>
      <c r="K642" s="76"/>
    </row>
    <row r="643" spans="1:11" ht="12" customHeight="1" x14ac:dyDescent="0.3">
      <c r="A643" s="56"/>
      <c r="D643" s="56"/>
      <c r="E643" s="72"/>
      <c r="F643" s="76"/>
      <c r="G643" s="76"/>
      <c r="H643" s="76"/>
      <c r="I643" s="76"/>
      <c r="J643" s="76"/>
      <c r="K643" s="76"/>
    </row>
    <row r="644" spans="1:11" ht="12" customHeight="1" x14ac:dyDescent="0.3">
      <c r="A644" s="56"/>
      <c r="D644" s="56"/>
      <c r="E644" s="72"/>
      <c r="F644" s="76"/>
      <c r="G644" s="76"/>
      <c r="H644" s="76"/>
      <c r="I644" s="76"/>
      <c r="J644" s="76"/>
      <c r="K644" s="76"/>
    </row>
    <row r="645" spans="1:11" ht="12" customHeight="1" x14ac:dyDescent="0.3">
      <c r="A645" s="56"/>
      <c r="D645" s="56"/>
      <c r="E645" s="72"/>
      <c r="F645" s="76"/>
      <c r="G645" s="76"/>
      <c r="H645" s="76"/>
      <c r="I645" s="76"/>
      <c r="J645" s="76"/>
      <c r="K645" s="76"/>
    </row>
    <row r="646" spans="1:11" ht="12" customHeight="1" x14ac:dyDescent="0.3">
      <c r="A646" s="56"/>
      <c r="D646" s="56"/>
      <c r="E646" s="72"/>
      <c r="F646" s="76"/>
      <c r="G646" s="76"/>
      <c r="H646" s="76"/>
      <c r="I646" s="76"/>
      <c r="J646" s="76"/>
      <c r="K646" s="76"/>
    </row>
    <row r="647" spans="1:11" ht="12" customHeight="1" x14ac:dyDescent="0.3">
      <c r="A647" s="56"/>
      <c r="D647" s="56"/>
      <c r="E647" s="72"/>
      <c r="F647" s="76"/>
      <c r="G647" s="76"/>
      <c r="H647" s="76"/>
      <c r="I647" s="76"/>
      <c r="J647" s="76"/>
      <c r="K647" s="76"/>
    </row>
    <row r="648" spans="1:11" ht="12" customHeight="1" x14ac:dyDescent="0.3">
      <c r="A648" s="56"/>
      <c r="D648" s="56"/>
      <c r="E648" s="72"/>
      <c r="F648" s="76"/>
      <c r="G648" s="76"/>
      <c r="H648" s="76"/>
      <c r="I648" s="76"/>
      <c r="J648" s="76"/>
      <c r="K648" s="76"/>
    </row>
    <row r="649" spans="1:11" ht="12" customHeight="1" x14ac:dyDescent="0.3">
      <c r="A649" s="56"/>
      <c r="D649" s="56"/>
      <c r="E649" s="72"/>
      <c r="F649" s="76"/>
      <c r="G649" s="76"/>
      <c r="H649" s="76"/>
      <c r="I649" s="76"/>
      <c r="J649" s="76"/>
      <c r="K649" s="76"/>
    </row>
    <row r="650" spans="1:11" ht="12" customHeight="1" x14ac:dyDescent="0.3">
      <c r="A650" s="56"/>
      <c r="D650" s="56"/>
      <c r="E650" s="72"/>
      <c r="F650" s="76"/>
      <c r="G650" s="76"/>
      <c r="H650" s="76"/>
      <c r="I650" s="76"/>
      <c r="J650" s="76"/>
      <c r="K650" s="76"/>
    </row>
    <row r="651" spans="1:11" ht="12" customHeight="1" x14ac:dyDescent="0.3">
      <c r="A651" s="56"/>
      <c r="D651" s="56"/>
      <c r="E651" s="72"/>
      <c r="F651" s="76"/>
      <c r="G651" s="76"/>
      <c r="H651" s="76"/>
      <c r="I651" s="76"/>
      <c r="J651" s="76"/>
      <c r="K651" s="76"/>
    </row>
    <row r="652" spans="1:11" ht="12" customHeight="1" x14ac:dyDescent="0.3">
      <c r="A652" s="56"/>
      <c r="D652" s="56"/>
      <c r="E652" s="72"/>
      <c r="F652" s="76"/>
      <c r="G652" s="76"/>
      <c r="H652" s="76"/>
      <c r="I652" s="76"/>
      <c r="J652" s="76"/>
      <c r="K652" s="76"/>
    </row>
    <row r="653" spans="1:11" ht="12" customHeight="1" x14ac:dyDescent="0.3">
      <c r="A653" s="56"/>
      <c r="D653" s="56"/>
      <c r="E653" s="72"/>
      <c r="F653" s="76"/>
      <c r="G653" s="76"/>
      <c r="H653" s="76"/>
      <c r="I653" s="76"/>
      <c r="J653" s="76"/>
      <c r="K653" s="76"/>
    </row>
    <row r="654" spans="1:11" ht="12" customHeight="1" x14ac:dyDescent="0.3">
      <c r="A654" s="56"/>
      <c r="D654" s="56"/>
      <c r="E654" s="72"/>
      <c r="F654" s="76"/>
      <c r="G654" s="76"/>
      <c r="H654" s="76"/>
      <c r="I654" s="76"/>
      <c r="J654" s="76"/>
      <c r="K654" s="76"/>
    </row>
    <row r="655" spans="1:11" ht="12" customHeight="1" x14ac:dyDescent="0.3">
      <c r="A655" s="56"/>
      <c r="D655" s="56"/>
      <c r="E655" s="72"/>
      <c r="F655" s="76"/>
      <c r="G655" s="76"/>
      <c r="H655" s="76"/>
      <c r="I655" s="76"/>
      <c r="J655" s="76"/>
      <c r="K655" s="76"/>
    </row>
    <row r="656" spans="1:11" ht="12" customHeight="1" x14ac:dyDescent="0.3">
      <c r="A656" s="56"/>
      <c r="D656" s="56"/>
      <c r="E656" s="72"/>
      <c r="F656" s="76"/>
      <c r="G656" s="76"/>
      <c r="H656" s="76"/>
      <c r="I656" s="76"/>
      <c r="J656" s="76"/>
      <c r="K656" s="76"/>
    </row>
    <row r="657" spans="1:11" ht="12" customHeight="1" x14ac:dyDescent="0.3">
      <c r="A657" s="56"/>
      <c r="D657" s="56"/>
      <c r="E657" s="72"/>
      <c r="F657" s="76"/>
      <c r="G657" s="76"/>
      <c r="H657" s="76"/>
      <c r="I657" s="76"/>
      <c r="J657" s="76"/>
      <c r="K657" s="76"/>
    </row>
    <row r="658" spans="1:11" ht="12" customHeight="1" x14ac:dyDescent="0.3">
      <c r="A658" s="56"/>
      <c r="D658" s="56"/>
      <c r="E658" s="72"/>
      <c r="F658" s="76"/>
      <c r="G658" s="76"/>
      <c r="H658" s="76"/>
      <c r="I658" s="76"/>
      <c r="J658" s="76"/>
      <c r="K658" s="76"/>
    </row>
    <row r="659" spans="1:11" ht="12" customHeight="1" x14ac:dyDescent="0.3">
      <c r="A659" s="56"/>
      <c r="D659" s="56"/>
      <c r="E659" s="72"/>
      <c r="F659" s="76"/>
      <c r="G659" s="76"/>
      <c r="H659" s="76"/>
      <c r="I659" s="76"/>
      <c r="J659" s="76"/>
      <c r="K659" s="76"/>
    </row>
    <row r="660" spans="1:11" ht="12" customHeight="1" x14ac:dyDescent="0.3">
      <c r="A660" s="56"/>
      <c r="D660" s="56"/>
      <c r="E660" s="72"/>
      <c r="F660" s="76"/>
      <c r="G660" s="76"/>
      <c r="H660" s="76"/>
      <c r="I660" s="76"/>
      <c r="J660" s="76"/>
      <c r="K660" s="76"/>
    </row>
    <row r="661" spans="1:11" ht="12" customHeight="1" x14ac:dyDescent="0.3">
      <c r="A661" s="56"/>
      <c r="D661" s="56"/>
      <c r="E661" s="72"/>
      <c r="F661" s="76"/>
      <c r="G661" s="76"/>
      <c r="H661" s="76"/>
      <c r="I661" s="76"/>
      <c r="J661" s="76"/>
      <c r="K661" s="76"/>
    </row>
    <row r="662" spans="1:11" ht="12" customHeight="1" x14ac:dyDescent="0.3">
      <c r="A662" s="56"/>
      <c r="D662" s="56"/>
      <c r="E662" s="72"/>
      <c r="F662" s="76"/>
      <c r="G662" s="76"/>
      <c r="H662" s="76"/>
      <c r="I662" s="76"/>
      <c r="J662" s="76"/>
      <c r="K662" s="76"/>
    </row>
    <row r="663" spans="1:11" ht="12" customHeight="1" x14ac:dyDescent="0.3">
      <c r="A663" s="56"/>
      <c r="D663" s="56"/>
      <c r="E663" s="72"/>
      <c r="F663" s="76"/>
      <c r="G663" s="76"/>
      <c r="H663" s="76"/>
      <c r="I663" s="76"/>
      <c r="J663" s="76"/>
      <c r="K663" s="76"/>
    </row>
    <row r="664" spans="1:11" ht="12" customHeight="1" x14ac:dyDescent="0.3">
      <c r="A664" s="56"/>
      <c r="D664" s="56"/>
      <c r="E664" s="72"/>
      <c r="F664" s="76"/>
      <c r="G664" s="76"/>
      <c r="H664" s="76"/>
      <c r="I664" s="76"/>
      <c r="J664" s="76"/>
      <c r="K664" s="76"/>
    </row>
    <row r="665" spans="1:11" ht="12" customHeight="1" x14ac:dyDescent="0.3">
      <c r="A665" s="56"/>
      <c r="D665" s="56"/>
      <c r="E665" s="72"/>
      <c r="F665" s="76"/>
      <c r="G665" s="76"/>
      <c r="H665" s="76"/>
      <c r="I665" s="76"/>
      <c r="J665" s="76"/>
      <c r="K665" s="76"/>
    </row>
    <row r="666" spans="1:11" ht="12" customHeight="1" x14ac:dyDescent="0.3">
      <c r="A666" s="56"/>
      <c r="D666" s="56"/>
      <c r="E666" s="72"/>
      <c r="F666" s="76"/>
      <c r="G666" s="76"/>
      <c r="H666" s="76"/>
      <c r="I666" s="76"/>
      <c r="J666" s="76"/>
      <c r="K666" s="76"/>
    </row>
    <row r="667" spans="1:11" ht="12" customHeight="1" x14ac:dyDescent="0.3">
      <c r="A667" s="56"/>
      <c r="D667" s="56"/>
      <c r="E667" s="72"/>
      <c r="F667" s="76"/>
      <c r="G667" s="76"/>
      <c r="H667" s="76"/>
      <c r="I667" s="76"/>
      <c r="J667" s="76"/>
      <c r="K667" s="76"/>
    </row>
    <row r="668" spans="1:11" ht="12" customHeight="1" x14ac:dyDescent="0.3">
      <c r="A668" s="56"/>
      <c r="D668" s="56"/>
      <c r="E668" s="72"/>
      <c r="F668" s="76"/>
      <c r="G668" s="76"/>
      <c r="H668" s="76"/>
      <c r="I668" s="76"/>
      <c r="J668" s="76"/>
      <c r="K668" s="76"/>
    </row>
    <row r="669" spans="1:11" ht="12" customHeight="1" x14ac:dyDescent="0.3">
      <c r="A669" s="56"/>
      <c r="D669" s="56"/>
      <c r="E669" s="72"/>
      <c r="F669" s="76"/>
      <c r="G669" s="76"/>
      <c r="H669" s="76"/>
      <c r="I669" s="76"/>
      <c r="J669" s="76"/>
      <c r="K669" s="76"/>
    </row>
    <row r="670" spans="1:11" ht="12" customHeight="1" x14ac:dyDescent="0.3">
      <c r="A670" s="56"/>
      <c r="D670" s="56"/>
      <c r="E670" s="72"/>
      <c r="F670" s="76"/>
      <c r="G670" s="76"/>
      <c r="H670" s="76"/>
      <c r="I670" s="76"/>
      <c r="J670" s="76"/>
      <c r="K670" s="76"/>
    </row>
    <row r="671" spans="1:11" ht="12" customHeight="1" x14ac:dyDescent="0.3">
      <c r="A671" s="56"/>
      <c r="D671" s="56"/>
      <c r="E671" s="72"/>
      <c r="F671" s="76"/>
      <c r="G671" s="76"/>
      <c r="H671" s="76"/>
      <c r="I671" s="76"/>
      <c r="J671" s="76"/>
      <c r="K671" s="76"/>
    </row>
    <row r="672" spans="1:11" ht="12" customHeight="1" x14ac:dyDescent="0.3">
      <c r="A672" s="56"/>
      <c r="D672" s="56"/>
      <c r="E672" s="72"/>
      <c r="F672" s="76"/>
      <c r="G672" s="76"/>
      <c r="H672" s="76"/>
      <c r="I672" s="76"/>
      <c r="J672" s="76"/>
      <c r="K672" s="76"/>
    </row>
    <row r="673" spans="1:11" ht="12" customHeight="1" x14ac:dyDescent="0.3">
      <c r="A673" s="56"/>
      <c r="D673" s="56"/>
      <c r="E673" s="72"/>
      <c r="F673" s="76"/>
      <c r="G673" s="76"/>
      <c r="H673" s="76"/>
      <c r="I673" s="76"/>
      <c r="J673" s="76"/>
      <c r="K673" s="76"/>
    </row>
    <row r="674" spans="1:11" ht="12" customHeight="1" x14ac:dyDescent="0.3">
      <c r="A674" s="56"/>
      <c r="D674" s="56"/>
      <c r="E674" s="72"/>
      <c r="F674" s="76"/>
      <c r="G674" s="76"/>
      <c r="H674" s="76"/>
      <c r="I674" s="76"/>
      <c r="J674" s="76"/>
      <c r="K674" s="76"/>
    </row>
    <row r="675" spans="1:11" ht="12" customHeight="1" x14ac:dyDescent="0.3">
      <c r="A675" s="56"/>
      <c r="D675" s="56"/>
      <c r="E675" s="72"/>
      <c r="F675" s="76"/>
      <c r="G675" s="76"/>
      <c r="H675" s="76"/>
      <c r="I675" s="76"/>
      <c r="J675" s="76"/>
      <c r="K675" s="76"/>
    </row>
    <row r="676" spans="1:11" ht="12" customHeight="1" x14ac:dyDescent="0.3">
      <c r="A676" s="56"/>
      <c r="D676" s="56"/>
      <c r="E676" s="72"/>
      <c r="F676" s="76"/>
      <c r="G676" s="76"/>
      <c r="H676" s="76"/>
      <c r="I676" s="76"/>
      <c r="J676" s="76"/>
      <c r="K676" s="76"/>
    </row>
    <row r="677" spans="1:11" ht="12" customHeight="1" x14ac:dyDescent="0.3">
      <c r="A677" s="56"/>
      <c r="D677" s="56"/>
      <c r="E677" s="72"/>
      <c r="F677" s="76"/>
      <c r="G677" s="76"/>
      <c r="H677" s="76"/>
      <c r="I677" s="76"/>
      <c r="J677" s="76"/>
      <c r="K677" s="76"/>
    </row>
    <row r="678" spans="1:11" ht="12" customHeight="1" x14ac:dyDescent="0.3">
      <c r="A678" s="56"/>
      <c r="D678" s="56"/>
      <c r="E678" s="72"/>
      <c r="F678" s="76"/>
      <c r="G678" s="76"/>
      <c r="H678" s="76"/>
      <c r="I678" s="76"/>
      <c r="J678" s="76"/>
      <c r="K678" s="76"/>
    </row>
    <row r="679" spans="1:11" ht="12" customHeight="1" x14ac:dyDescent="0.3">
      <c r="A679" s="56"/>
      <c r="D679" s="56"/>
      <c r="E679" s="72"/>
      <c r="F679" s="76"/>
      <c r="G679" s="76"/>
      <c r="H679" s="76"/>
      <c r="I679" s="76"/>
      <c r="J679" s="76"/>
      <c r="K679" s="76"/>
    </row>
    <row r="680" spans="1:11" ht="12" customHeight="1" x14ac:dyDescent="0.3">
      <c r="A680" s="56"/>
      <c r="D680" s="56"/>
      <c r="E680" s="72"/>
      <c r="F680" s="76"/>
      <c r="G680" s="76"/>
      <c r="H680" s="76"/>
      <c r="I680" s="76"/>
      <c r="J680" s="76"/>
      <c r="K680" s="76"/>
    </row>
    <row r="681" spans="1:11" ht="12" customHeight="1" x14ac:dyDescent="0.3">
      <c r="A681" s="56"/>
      <c r="D681" s="56"/>
      <c r="E681" s="72"/>
      <c r="F681" s="76"/>
      <c r="G681" s="76"/>
      <c r="H681" s="76"/>
      <c r="I681" s="76"/>
      <c r="J681" s="76"/>
      <c r="K681" s="76"/>
    </row>
    <row r="682" spans="1:11" ht="12" customHeight="1" x14ac:dyDescent="0.3">
      <c r="A682" s="56"/>
      <c r="D682" s="56"/>
      <c r="E682" s="72"/>
      <c r="F682" s="76"/>
      <c r="G682" s="76"/>
      <c r="H682" s="76"/>
      <c r="I682" s="76"/>
      <c r="J682" s="76"/>
      <c r="K682" s="76"/>
    </row>
    <row r="683" spans="1:11" ht="12" customHeight="1" x14ac:dyDescent="0.3">
      <c r="A683" s="56"/>
      <c r="D683" s="56"/>
      <c r="E683" s="72"/>
      <c r="F683" s="76"/>
      <c r="G683" s="76"/>
      <c r="H683" s="76"/>
      <c r="I683" s="76"/>
      <c r="J683" s="76"/>
      <c r="K683" s="76"/>
    </row>
    <row r="684" spans="1:11" ht="12" customHeight="1" x14ac:dyDescent="0.3">
      <c r="A684" s="56"/>
      <c r="D684" s="56"/>
      <c r="E684" s="72"/>
      <c r="F684" s="76"/>
      <c r="G684" s="76"/>
      <c r="H684" s="76"/>
      <c r="I684" s="76"/>
      <c r="J684" s="76"/>
      <c r="K684" s="76"/>
    </row>
    <row r="685" spans="1:11" ht="12" customHeight="1" x14ac:dyDescent="0.3">
      <c r="A685" s="56"/>
      <c r="D685" s="56"/>
      <c r="E685" s="72"/>
      <c r="F685" s="76"/>
      <c r="G685" s="76"/>
      <c r="H685" s="76"/>
      <c r="I685" s="76"/>
      <c r="J685" s="76"/>
      <c r="K685" s="76"/>
    </row>
    <row r="686" spans="1:11" ht="12" customHeight="1" x14ac:dyDescent="0.3">
      <c r="A686" s="56"/>
      <c r="D686" s="56"/>
      <c r="E686" s="72"/>
      <c r="F686" s="76"/>
      <c r="G686" s="76"/>
      <c r="H686" s="76"/>
      <c r="I686" s="76"/>
      <c r="J686" s="76"/>
      <c r="K686" s="76"/>
    </row>
    <row r="687" spans="1:11" ht="12" customHeight="1" x14ac:dyDescent="0.3">
      <c r="A687" s="56"/>
      <c r="D687" s="56"/>
      <c r="E687" s="72"/>
      <c r="F687" s="76"/>
      <c r="G687" s="76"/>
      <c r="H687" s="76"/>
      <c r="I687" s="76"/>
      <c r="J687" s="76"/>
      <c r="K687" s="76"/>
    </row>
    <row r="688" spans="1:11" ht="12" customHeight="1" x14ac:dyDescent="0.3">
      <c r="A688" s="56"/>
      <c r="D688" s="56"/>
      <c r="E688" s="72"/>
      <c r="F688" s="76"/>
      <c r="G688" s="76"/>
      <c r="H688" s="76"/>
      <c r="I688" s="76"/>
      <c r="J688" s="76"/>
      <c r="K688" s="76"/>
    </row>
    <row r="689" spans="1:11" ht="12" customHeight="1" x14ac:dyDescent="0.3">
      <c r="A689" s="56"/>
      <c r="D689" s="56"/>
      <c r="E689" s="72"/>
      <c r="F689" s="76"/>
      <c r="G689" s="76"/>
      <c r="H689" s="76"/>
      <c r="I689" s="76"/>
      <c r="J689" s="76"/>
      <c r="K689" s="76"/>
    </row>
    <row r="690" spans="1:11" ht="12" customHeight="1" x14ac:dyDescent="0.3">
      <c r="A690" s="56"/>
      <c r="D690" s="56"/>
      <c r="E690" s="72"/>
      <c r="F690" s="76"/>
      <c r="G690" s="76"/>
      <c r="H690" s="76"/>
      <c r="I690" s="76"/>
      <c r="J690" s="76"/>
      <c r="K690" s="76"/>
    </row>
    <row r="691" spans="1:11" ht="12" customHeight="1" x14ac:dyDescent="0.3">
      <c r="A691" s="56"/>
      <c r="D691" s="56"/>
      <c r="E691" s="72"/>
      <c r="F691" s="76"/>
      <c r="G691" s="76"/>
      <c r="H691" s="76"/>
      <c r="I691" s="76"/>
      <c r="J691" s="76"/>
      <c r="K691" s="76"/>
    </row>
    <row r="692" spans="1:11" ht="12" customHeight="1" x14ac:dyDescent="0.3">
      <c r="A692" s="56"/>
      <c r="D692" s="56"/>
      <c r="E692" s="72"/>
      <c r="F692" s="76"/>
      <c r="G692" s="76"/>
      <c r="H692" s="76"/>
      <c r="I692" s="76"/>
      <c r="J692" s="76"/>
      <c r="K692" s="76"/>
    </row>
    <row r="693" spans="1:11" ht="12" customHeight="1" x14ac:dyDescent="0.3">
      <c r="A693" s="56"/>
      <c r="D693" s="56"/>
      <c r="E693" s="72"/>
      <c r="F693" s="76"/>
      <c r="G693" s="76"/>
      <c r="H693" s="76"/>
      <c r="I693" s="76"/>
      <c r="J693" s="76"/>
      <c r="K693" s="76"/>
    </row>
    <row r="694" spans="1:11" ht="12" customHeight="1" x14ac:dyDescent="0.3">
      <c r="A694" s="56"/>
      <c r="D694" s="56"/>
      <c r="E694" s="72"/>
      <c r="F694" s="76"/>
      <c r="G694" s="76"/>
      <c r="H694" s="76"/>
      <c r="I694" s="76"/>
      <c r="J694" s="76"/>
      <c r="K694" s="76"/>
    </row>
    <row r="695" spans="1:11" ht="12" customHeight="1" x14ac:dyDescent="0.3">
      <c r="A695" s="56"/>
      <c r="D695" s="56"/>
      <c r="E695" s="72"/>
      <c r="F695" s="76"/>
      <c r="G695" s="76"/>
      <c r="H695" s="76"/>
      <c r="I695" s="76"/>
      <c r="J695" s="76"/>
      <c r="K695" s="76"/>
    </row>
    <row r="696" spans="1:11" ht="12" customHeight="1" x14ac:dyDescent="0.3">
      <c r="A696" s="56"/>
      <c r="D696" s="56"/>
      <c r="E696" s="72"/>
      <c r="F696" s="76"/>
      <c r="G696" s="76"/>
      <c r="H696" s="76"/>
      <c r="I696" s="76"/>
      <c r="J696" s="76"/>
      <c r="K696" s="76"/>
    </row>
    <row r="697" spans="1:11" ht="12" customHeight="1" x14ac:dyDescent="0.3">
      <c r="A697" s="56"/>
      <c r="D697" s="56"/>
      <c r="E697" s="72"/>
      <c r="F697" s="76"/>
      <c r="G697" s="76"/>
      <c r="H697" s="76"/>
      <c r="I697" s="76"/>
      <c r="J697" s="76"/>
      <c r="K697" s="76"/>
    </row>
    <row r="698" spans="1:11" ht="12" customHeight="1" x14ac:dyDescent="0.3">
      <c r="A698" s="56"/>
      <c r="D698" s="56"/>
      <c r="E698" s="72"/>
      <c r="F698" s="76"/>
      <c r="G698" s="76"/>
      <c r="H698" s="76"/>
      <c r="I698" s="76"/>
      <c r="J698" s="76"/>
      <c r="K698" s="76"/>
    </row>
    <row r="699" spans="1:11" ht="12" customHeight="1" x14ac:dyDescent="0.3">
      <c r="A699" s="56"/>
      <c r="D699" s="56"/>
      <c r="E699" s="72"/>
      <c r="F699" s="76"/>
      <c r="G699" s="76"/>
      <c r="H699" s="76"/>
      <c r="I699" s="76"/>
      <c r="J699" s="76"/>
      <c r="K699" s="76"/>
    </row>
    <row r="700" spans="1:11" ht="12" customHeight="1" x14ac:dyDescent="0.3">
      <c r="A700" s="56"/>
      <c r="D700" s="56"/>
      <c r="E700" s="72"/>
      <c r="F700" s="76"/>
      <c r="G700" s="76"/>
      <c r="H700" s="76"/>
      <c r="I700" s="76"/>
      <c r="J700" s="76"/>
      <c r="K700" s="76"/>
    </row>
    <row r="701" spans="1:11" ht="12" customHeight="1" x14ac:dyDescent="0.3">
      <c r="A701" s="56"/>
      <c r="D701" s="56"/>
      <c r="E701" s="72"/>
      <c r="F701" s="76"/>
      <c r="G701" s="76"/>
      <c r="H701" s="76"/>
      <c r="I701" s="76"/>
      <c r="J701" s="76"/>
      <c r="K701" s="76"/>
    </row>
    <row r="702" spans="1:11" ht="12" customHeight="1" x14ac:dyDescent="0.3">
      <c r="A702" s="56"/>
      <c r="D702" s="56"/>
      <c r="E702" s="72"/>
      <c r="F702" s="76"/>
      <c r="G702" s="76"/>
      <c r="H702" s="76"/>
      <c r="I702" s="76"/>
      <c r="J702" s="76"/>
      <c r="K702" s="76"/>
    </row>
    <row r="703" spans="1:11" ht="12" customHeight="1" x14ac:dyDescent="0.3">
      <c r="A703" s="56"/>
      <c r="D703" s="56"/>
      <c r="E703" s="72"/>
      <c r="F703" s="76"/>
      <c r="G703" s="76"/>
      <c r="H703" s="76"/>
      <c r="I703" s="76"/>
      <c r="J703" s="76"/>
      <c r="K703" s="76"/>
    </row>
    <row r="704" spans="1:11" ht="12" customHeight="1" x14ac:dyDescent="0.3">
      <c r="A704" s="56"/>
      <c r="D704" s="56"/>
      <c r="E704" s="72"/>
      <c r="F704" s="76"/>
      <c r="G704" s="76"/>
      <c r="H704" s="76"/>
      <c r="I704" s="76"/>
      <c r="J704" s="76"/>
      <c r="K704" s="76"/>
    </row>
    <row r="705" spans="1:11" ht="12" customHeight="1" x14ac:dyDescent="0.3">
      <c r="A705" s="56"/>
      <c r="D705" s="56"/>
      <c r="E705" s="72"/>
      <c r="F705" s="76"/>
      <c r="G705" s="76"/>
      <c r="H705" s="76"/>
      <c r="I705" s="76"/>
      <c r="J705" s="76"/>
      <c r="K705" s="76"/>
    </row>
    <row r="706" spans="1:11" ht="12" customHeight="1" x14ac:dyDescent="0.3">
      <c r="A706" s="56"/>
      <c r="D706" s="56"/>
      <c r="E706" s="72"/>
      <c r="F706" s="76"/>
      <c r="G706" s="76"/>
      <c r="H706" s="76"/>
      <c r="I706" s="76"/>
      <c r="J706" s="76"/>
      <c r="K706" s="76"/>
    </row>
    <row r="707" spans="1:11" ht="12" customHeight="1" x14ac:dyDescent="0.3">
      <c r="A707" s="56"/>
      <c r="D707" s="56"/>
      <c r="E707" s="72"/>
      <c r="F707" s="76"/>
      <c r="G707" s="76"/>
      <c r="H707" s="76"/>
      <c r="I707" s="76"/>
      <c r="J707" s="76"/>
      <c r="K707" s="76"/>
    </row>
    <row r="708" spans="1:11" ht="12" customHeight="1" x14ac:dyDescent="0.3">
      <c r="A708" s="56"/>
      <c r="D708" s="56"/>
      <c r="E708" s="72"/>
      <c r="F708" s="76"/>
      <c r="G708" s="76"/>
      <c r="H708" s="76"/>
      <c r="I708" s="76"/>
      <c r="J708" s="76"/>
      <c r="K708" s="76"/>
    </row>
    <row r="709" spans="1:11" ht="12" customHeight="1" x14ac:dyDescent="0.3">
      <c r="A709" s="56"/>
      <c r="D709" s="56"/>
      <c r="E709" s="72"/>
      <c r="F709" s="76"/>
      <c r="G709" s="76"/>
      <c r="H709" s="76"/>
      <c r="I709" s="76"/>
      <c r="J709" s="76"/>
      <c r="K709" s="76"/>
    </row>
    <row r="710" spans="1:11" ht="12" customHeight="1" x14ac:dyDescent="0.3">
      <c r="A710" s="56"/>
      <c r="D710" s="56"/>
      <c r="E710" s="72"/>
      <c r="F710" s="76"/>
      <c r="G710" s="76"/>
      <c r="H710" s="76"/>
      <c r="I710" s="76"/>
      <c r="J710" s="76"/>
      <c r="K710" s="76"/>
    </row>
    <row r="711" spans="1:11" ht="12" customHeight="1" x14ac:dyDescent="0.3">
      <c r="A711" s="56"/>
      <c r="D711" s="56"/>
      <c r="E711" s="72"/>
      <c r="F711" s="76"/>
      <c r="G711" s="76"/>
      <c r="H711" s="76"/>
      <c r="I711" s="76"/>
      <c r="J711" s="76"/>
      <c r="K711" s="76"/>
    </row>
    <row r="712" spans="1:11" ht="12" customHeight="1" x14ac:dyDescent="0.3">
      <c r="A712" s="56"/>
      <c r="D712" s="56"/>
      <c r="E712" s="72"/>
      <c r="F712" s="76"/>
      <c r="G712" s="76"/>
      <c r="H712" s="76"/>
      <c r="I712" s="76"/>
      <c r="J712" s="76"/>
      <c r="K712" s="76"/>
    </row>
    <row r="713" spans="1:11" ht="12" customHeight="1" x14ac:dyDescent="0.3">
      <c r="A713" s="56"/>
      <c r="D713" s="56"/>
      <c r="E713" s="72"/>
      <c r="F713" s="76"/>
      <c r="G713" s="76"/>
      <c r="H713" s="76"/>
      <c r="I713" s="76"/>
      <c r="J713" s="76"/>
      <c r="K713" s="76"/>
    </row>
    <row r="714" spans="1:11" ht="12" customHeight="1" x14ac:dyDescent="0.3">
      <c r="A714" s="56"/>
      <c r="D714" s="56"/>
      <c r="E714" s="72"/>
      <c r="F714" s="76"/>
      <c r="G714" s="76"/>
      <c r="H714" s="76"/>
      <c r="I714" s="76"/>
      <c r="J714" s="76"/>
      <c r="K714" s="76"/>
    </row>
    <row r="715" spans="1:11" ht="12" customHeight="1" x14ac:dyDescent="0.3">
      <c r="A715" s="56"/>
      <c r="D715" s="56"/>
      <c r="E715" s="72"/>
      <c r="F715" s="76"/>
      <c r="G715" s="76"/>
      <c r="H715" s="76"/>
      <c r="I715" s="76"/>
      <c r="J715" s="76"/>
      <c r="K715" s="76"/>
    </row>
    <row r="716" spans="1:11" ht="12" customHeight="1" x14ac:dyDescent="0.3">
      <c r="A716" s="56"/>
      <c r="D716" s="56"/>
      <c r="E716" s="72"/>
      <c r="F716" s="76"/>
      <c r="G716" s="76"/>
      <c r="H716" s="76"/>
      <c r="I716" s="76"/>
      <c r="J716" s="76"/>
      <c r="K716" s="76"/>
    </row>
    <row r="717" spans="1:11" ht="12" customHeight="1" x14ac:dyDescent="0.3">
      <c r="A717" s="56"/>
      <c r="D717" s="56"/>
      <c r="E717" s="72"/>
      <c r="F717" s="76"/>
      <c r="G717" s="76"/>
      <c r="H717" s="76"/>
      <c r="I717" s="76"/>
      <c r="J717" s="76"/>
      <c r="K717" s="76"/>
    </row>
    <row r="718" spans="1:11" ht="12" customHeight="1" x14ac:dyDescent="0.3">
      <c r="A718" s="56"/>
      <c r="D718" s="56"/>
      <c r="E718" s="72"/>
      <c r="F718" s="76"/>
      <c r="G718" s="76"/>
      <c r="H718" s="76"/>
      <c r="I718" s="76"/>
      <c r="J718" s="76"/>
      <c r="K718" s="76"/>
    </row>
    <row r="719" spans="1:11" ht="12" customHeight="1" x14ac:dyDescent="0.3">
      <c r="A719" s="56"/>
      <c r="D719" s="56"/>
      <c r="E719" s="72"/>
      <c r="F719" s="76"/>
      <c r="G719" s="76"/>
      <c r="H719" s="76"/>
      <c r="I719" s="76"/>
      <c r="J719" s="76"/>
      <c r="K719" s="76"/>
    </row>
    <row r="720" spans="1:11" ht="12" customHeight="1" x14ac:dyDescent="0.3">
      <c r="A720" s="56"/>
      <c r="D720" s="56"/>
      <c r="E720" s="72"/>
      <c r="F720" s="76"/>
      <c r="G720" s="76"/>
      <c r="H720" s="76"/>
      <c r="I720" s="76"/>
      <c r="J720" s="76"/>
      <c r="K720" s="76"/>
    </row>
    <row r="721" spans="1:11" ht="12" customHeight="1" x14ac:dyDescent="0.3">
      <c r="A721" s="56"/>
      <c r="D721" s="56"/>
      <c r="E721" s="72"/>
      <c r="F721" s="76"/>
      <c r="G721" s="76"/>
      <c r="H721" s="76"/>
      <c r="I721" s="76"/>
      <c r="J721" s="76"/>
      <c r="K721" s="76"/>
    </row>
    <row r="722" spans="1:11" ht="12" customHeight="1" x14ac:dyDescent="0.3">
      <c r="A722" s="56"/>
      <c r="D722" s="56"/>
      <c r="E722" s="72"/>
      <c r="F722" s="76"/>
      <c r="G722" s="76"/>
      <c r="H722" s="76"/>
      <c r="I722" s="76"/>
      <c r="J722" s="76"/>
      <c r="K722" s="76"/>
    </row>
    <row r="723" spans="1:11" ht="12" customHeight="1" x14ac:dyDescent="0.3">
      <c r="A723" s="56"/>
      <c r="D723" s="56"/>
      <c r="E723" s="72"/>
      <c r="F723" s="76"/>
      <c r="G723" s="76"/>
      <c r="H723" s="76"/>
      <c r="I723" s="76"/>
      <c r="J723" s="76"/>
      <c r="K723" s="76"/>
    </row>
    <row r="724" spans="1:11" ht="12" customHeight="1" x14ac:dyDescent="0.3">
      <c r="A724" s="56"/>
      <c r="D724" s="56"/>
      <c r="E724" s="72"/>
      <c r="F724" s="76"/>
      <c r="G724" s="76"/>
      <c r="H724" s="76"/>
      <c r="I724" s="76"/>
      <c r="J724" s="76"/>
      <c r="K724" s="76"/>
    </row>
    <row r="725" spans="1:11" ht="12" customHeight="1" x14ac:dyDescent="0.3">
      <c r="A725" s="56"/>
      <c r="D725" s="56"/>
      <c r="E725" s="72"/>
      <c r="F725" s="76"/>
      <c r="G725" s="76"/>
      <c r="H725" s="76"/>
      <c r="I725" s="76"/>
      <c r="J725" s="76"/>
      <c r="K725" s="76"/>
    </row>
    <row r="726" spans="1:11" ht="12" customHeight="1" x14ac:dyDescent="0.3">
      <c r="A726" s="56"/>
      <c r="D726" s="56"/>
      <c r="E726" s="72"/>
      <c r="F726" s="76"/>
      <c r="G726" s="76"/>
      <c r="H726" s="76"/>
      <c r="I726" s="76"/>
      <c r="J726" s="76"/>
      <c r="K726" s="76"/>
    </row>
    <row r="727" spans="1:11" ht="12" customHeight="1" x14ac:dyDescent="0.3">
      <c r="A727" s="56"/>
      <c r="D727" s="56"/>
      <c r="E727" s="72"/>
      <c r="F727" s="76"/>
      <c r="G727" s="76"/>
      <c r="H727" s="76"/>
      <c r="I727" s="76"/>
      <c r="J727" s="76"/>
      <c r="K727" s="76"/>
    </row>
    <row r="728" spans="1:11" ht="12" customHeight="1" x14ac:dyDescent="0.3">
      <c r="A728" s="56"/>
      <c r="D728" s="56"/>
      <c r="E728" s="72"/>
      <c r="F728" s="76"/>
      <c r="G728" s="76"/>
      <c r="H728" s="76"/>
      <c r="I728" s="76"/>
      <c r="J728" s="76"/>
      <c r="K728" s="76"/>
    </row>
    <row r="729" spans="1:11" ht="12" customHeight="1" x14ac:dyDescent="0.3">
      <c r="A729" s="56"/>
      <c r="D729" s="56"/>
      <c r="E729" s="72"/>
      <c r="F729" s="76"/>
      <c r="G729" s="76"/>
      <c r="H729" s="76"/>
      <c r="I729" s="76"/>
      <c r="J729" s="76"/>
      <c r="K729" s="76"/>
    </row>
    <row r="730" spans="1:11" ht="12" customHeight="1" x14ac:dyDescent="0.3">
      <c r="A730" s="56"/>
      <c r="D730" s="56"/>
      <c r="E730" s="72"/>
      <c r="F730" s="76"/>
      <c r="G730" s="76"/>
      <c r="H730" s="76"/>
      <c r="I730" s="76"/>
      <c r="J730" s="76"/>
      <c r="K730" s="76"/>
    </row>
    <row r="731" spans="1:11" ht="12" customHeight="1" x14ac:dyDescent="0.3">
      <c r="A731" s="56"/>
      <c r="D731" s="56"/>
      <c r="E731" s="72"/>
      <c r="F731" s="76"/>
      <c r="G731" s="76"/>
      <c r="H731" s="76"/>
      <c r="I731" s="76"/>
      <c r="J731" s="76"/>
      <c r="K731" s="76"/>
    </row>
    <row r="732" spans="1:11" ht="12" customHeight="1" x14ac:dyDescent="0.3">
      <c r="A732" s="56"/>
      <c r="D732" s="56"/>
      <c r="E732" s="72"/>
      <c r="F732" s="76"/>
      <c r="G732" s="76"/>
      <c r="H732" s="76"/>
      <c r="I732" s="76"/>
      <c r="J732" s="76"/>
      <c r="K732" s="76"/>
    </row>
    <row r="733" spans="1:11" ht="12" customHeight="1" x14ac:dyDescent="0.3">
      <c r="A733" s="56"/>
      <c r="D733" s="56"/>
      <c r="E733" s="72"/>
      <c r="F733" s="76"/>
      <c r="G733" s="76"/>
      <c r="H733" s="76"/>
      <c r="I733" s="76"/>
      <c r="J733" s="76"/>
      <c r="K733" s="76"/>
    </row>
    <row r="734" spans="1:11" ht="12" customHeight="1" x14ac:dyDescent="0.3">
      <c r="A734" s="56"/>
      <c r="D734" s="56"/>
      <c r="E734" s="72"/>
      <c r="F734" s="76"/>
      <c r="G734" s="76"/>
      <c r="H734" s="76"/>
      <c r="I734" s="76"/>
      <c r="J734" s="76"/>
      <c r="K734" s="76"/>
    </row>
    <row r="735" spans="1:11" ht="12" customHeight="1" x14ac:dyDescent="0.3">
      <c r="A735" s="56"/>
      <c r="D735" s="56"/>
      <c r="E735" s="72"/>
      <c r="F735" s="76"/>
      <c r="G735" s="76"/>
      <c r="H735" s="76"/>
      <c r="I735" s="76"/>
      <c r="J735" s="76"/>
      <c r="K735" s="76"/>
    </row>
    <row r="736" spans="1:11" ht="12" customHeight="1" x14ac:dyDescent="0.3">
      <c r="A736" s="56"/>
      <c r="D736" s="56"/>
      <c r="E736" s="72"/>
      <c r="F736" s="76"/>
      <c r="G736" s="76"/>
      <c r="H736" s="76"/>
      <c r="I736" s="76"/>
      <c r="J736" s="76"/>
      <c r="K736" s="76"/>
    </row>
    <row r="737" spans="1:11" ht="12" customHeight="1" x14ac:dyDescent="0.3">
      <c r="A737" s="56"/>
      <c r="D737" s="56"/>
      <c r="E737" s="72"/>
      <c r="F737" s="76"/>
      <c r="G737" s="76"/>
      <c r="H737" s="76"/>
      <c r="I737" s="76"/>
      <c r="J737" s="76"/>
      <c r="K737" s="76"/>
    </row>
    <row r="738" spans="1:11" ht="12" customHeight="1" x14ac:dyDescent="0.3">
      <c r="A738" s="56"/>
      <c r="D738" s="56"/>
      <c r="E738" s="72"/>
      <c r="F738" s="76"/>
      <c r="G738" s="76"/>
      <c r="H738" s="76"/>
      <c r="I738" s="76"/>
      <c r="J738" s="76"/>
      <c r="K738" s="76"/>
    </row>
    <row r="739" spans="1:11" ht="12" customHeight="1" x14ac:dyDescent="0.3">
      <c r="A739" s="56"/>
      <c r="D739" s="56"/>
      <c r="E739" s="72"/>
      <c r="F739" s="76"/>
      <c r="G739" s="76"/>
      <c r="H739" s="76"/>
      <c r="I739" s="76"/>
      <c r="J739" s="76"/>
      <c r="K739" s="76"/>
    </row>
    <row r="740" spans="1:11" ht="12" customHeight="1" x14ac:dyDescent="0.3">
      <c r="A740" s="56"/>
      <c r="D740" s="56"/>
      <c r="E740" s="72"/>
      <c r="F740" s="76"/>
      <c r="G740" s="76"/>
      <c r="H740" s="76"/>
      <c r="I740" s="76"/>
      <c r="J740" s="76"/>
      <c r="K740" s="76"/>
    </row>
    <row r="741" spans="1:11" ht="12" customHeight="1" x14ac:dyDescent="0.3">
      <c r="A741" s="56"/>
      <c r="D741" s="56"/>
      <c r="E741" s="72"/>
      <c r="F741" s="76"/>
      <c r="G741" s="76"/>
      <c r="H741" s="76"/>
      <c r="I741" s="76"/>
      <c r="J741" s="76"/>
      <c r="K741" s="76"/>
    </row>
    <row r="742" spans="1:11" ht="12" customHeight="1" x14ac:dyDescent="0.3">
      <c r="A742" s="56"/>
      <c r="D742" s="56"/>
      <c r="E742" s="72"/>
      <c r="F742" s="76"/>
      <c r="G742" s="76"/>
      <c r="H742" s="76"/>
      <c r="I742" s="76"/>
      <c r="J742" s="76"/>
      <c r="K742" s="76"/>
    </row>
    <row r="743" spans="1:11" ht="12" customHeight="1" x14ac:dyDescent="0.3">
      <c r="A743" s="56"/>
      <c r="D743" s="56"/>
      <c r="E743" s="72"/>
      <c r="F743" s="76"/>
      <c r="G743" s="76"/>
      <c r="H743" s="76"/>
      <c r="I743" s="76"/>
      <c r="J743" s="76"/>
      <c r="K743" s="76"/>
    </row>
    <row r="744" spans="1:11" ht="12" customHeight="1" x14ac:dyDescent="0.3">
      <c r="A744" s="56"/>
      <c r="D744" s="56"/>
      <c r="E744" s="72"/>
      <c r="F744" s="76"/>
      <c r="G744" s="76"/>
      <c r="H744" s="76"/>
      <c r="I744" s="76"/>
      <c r="J744" s="76"/>
      <c r="K744" s="76"/>
    </row>
    <row r="745" spans="1:11" ht="12" customHeight="1" x14ac:dyDescent="0.3">
      <c r="A745" s="56"/>
      <c r="D745" s="56"/>
      <c r="E745" s="72"/>
      <c r="F745" s="76"/>
      <c r="G745" s="76"/>
      <c r="H745" s="76"/>
      <c r="I745" s="76"/>
      <c r="J745" s="76"/>
      <c r="K745" s="76"/>
    </row>
    <row r="746" spans="1:11" ht="12" customHeight="1" x14ac:dyDescent="0.3">
      <c r="A746" s="56"/>
      <c r="D746" s="56"/>
      <c r="E746" s="72"/>
      <c r="F746" s="76"/>
      <c r="G746" s="76"/>
      <c r="H746" s="76"/>
      <c r="I746" s="76"/>
      <c r="J746" s="76"/>
      <c r="K746" s="76"/>
    </row>
    <row r="747" spans="1:11" ht="12" customHeight="1" x14ac:dyDescent="0.3">
      <c r="A747" s="56"/>
      <c r="D747" s="56"/>
      <c r="E747" s="72"/>
      <c r="F747" s="76"/>
      <c r="G747" s="76"/>
      <c r="H747" s="76"/>
      <c r="I747" s="76"/>
      <c r="J747" s="76"/>
      <c r="K747" s="76"/>
    </row>
    <row r="748" spans="1:11" ht="12" customHeight="1" x14ac:dyDescent="0.3">
      <c r="A748" s="56"/>
      <c r="D748" s="56"/>
      <c r="E748" s="72"/>
      <c r="F748" s="76"/>
      <c r="G748" s="76"/>
      <c r="H748" s="76"/>
      <c r="I748" s="76"/>
      <c r="J748" s="76"/>
      <c r="K748" s="76"/>
    </row>
    <row r="749" spans="1:11" ht="12" customHeight="1" x14ac:dyDescent="0.3">
      <c r="A749" s="56"/>
      <c r="D749" s="56"/>
      <c r="E749" s="72"/>
      <c r="F749" s="76"/>
      <c r="G749" s="76"/>
      <c r="H749" s="76"/>
      <c r="I749" s="76"/>
      <c r="J749" s="76"/>
      <c r="K749" s="76"/>
    </row>
    <row r="750" spans="1:11" ht="12" customHeight="1" x14ac:dyDescent="0.3">
      <c r="A750" s="56"/>
      <c r="D750" s="56"/>
      <c r="E750" s="72"/>
      <c r="F750" s="76"/>
      <c r="G750" s="76"/>
      <c r="H750" s="76"/>
      <c r="I750" s="76"/>
      <c r="J750" s="76"/>
      <c r="K750" s="76"/>
    </row>
    <row r="751" spans="1:11" ht="12" customHeight="1" x14ac:dyDescent="0.3">
      <c r="A751" s="56"/>
      <c r="D751" s="56"/>
      <c r="E751" s="72"/>
      <c r="F751" s="76"/>
      <c r="G751" s="76"/>
      <c r="H751" s="76"/>
      <c r="I751" s="76"/>
      <c r="J751" s="76"/>
      <c r="K751" s="76"/>
    </row>
    <row r="752" spans="1:11" ht="12" customHeight="1" x14ac:dyDescent="0.3">
      <c r="A752" s="56"/>
      <c r="D752" s="56"/>
      <c r="E752" s="72"/>
      <c r="F752" s="76"/>
      <c r="G752" s="76"/>
      <c r="H752" s="76"/>
      <c r="I752" s="76"/>
      <c r="J752" s="76"/>
      <c r="K752" s="76"/>
    </row>
    <row r="753" spans="1:11" ht="12" customHeight="1" x14ac:dyDescent="0.3">
      <c r="A753" s="56"/>
      <c r="D753" s="56"/>
      <c r="E753" s="72"/>
      <c r="F753" s="76"/>
      <c r="G753" s="76"/>
      <c r="H753" s="76"/>
      <c r="I753" s="76"/>
      <c r="J753" s="76"/>
      <c r="K753" s="76"/>
    </row>
    <row r="754" spans="1:11" ht="12" customHeight="1" x14ac:dyDescent="0.3">
      <c r="A754" s="56"/>
      <c r="D754" s="56"/>
      <c r="E754" s="72"/>
      <c r="F754" s="76"/>
      <c r="G754" s="76"/>
      <c r="H754" s="76"/>
      <c r="I754" s="76"/>
      <c r="J754" s="76"/>
      <c r="K754" s="76"/>
    </row>
    <row r="755" spans="1:11" ht="12" customHeight="1" x14ac:dyDescent="0.3">
      <c r="A755" s="56"/>
      <c r="D755" s="56"/>
      <c r="E755" s="72"/>
      <c r="F755" s="76"/>
      <c r="G755" s="76"/>
      <c r="H755" s="76"/>
      <c r="I755" s="76"/>
      <c r="J755" s="76"/>
      <c r="K755" s="76"/>
    </row>
    <row r="756" spans="1:11" ht="12" customHeight="1" x14ac:dyDescent="0.3">
      <c r="A756" s="56"/>
      <c r="D756" s="56"/>
      <c r="E756" s="72"/>
      <c r="F756" s="76"/>
      <c r="G756" s="76"/>
      <c r="H756" s="76"/>
      <c r="I756" s="76"/>
      <c r="J756" s="76"/>
      <c r="K756" s="76"/>
    </row>
    <row r="757" spans="1:11" ht="12" customHeight="1" x14ac:dyDescent="0.3">
      <c r="A757" s="56"/>
      <c r="D757" s="56"/>
      <c r="E757" s="72"/>
      <c r="F757" s="76"/>
      <c r="G757" s="76"/>
      <c r="H757" s="76"/>
      <c r="I757" s="76"/>
      <c r="J757" s="76"/>
      <c r="K757" s="76"/>
    </row>
    <row r="758" spans="1:11" ht="12" customHeight="1" x14ac:dyDescent="0.3">
      <c r="A758" s="56"/>
      <c r="D758" s="56"/>
      <c r="E758" s="72"/>
      <c r="F758" s="76"/>
      <c r="G758" s="76"/>
      <c r="H758" s="76"/>
      <c r="I758" s="76"/>
      <c r="J758" s="76"/>
      <c r="K758" s="76"/>
    </row>
    <row r="759" spans="1:11" ht="12" customHeight="1" x14ac:dyDescent="0.3">
      <c r="A759" s="56"/>
      <c r="D759" s="56"/>
      <c r="E759" s="72"/>
      <c r="F759" s="76"/>
      <c r="G759" s="76"/>
      <c r="H759" s="76"/>
      <c r="I759" s="76"/>
      <c r="J759" s="76"/>
      <c r="K759" s="76"/>
    </row>
    <row r="760" spans="1:11" ht="12" customHeight="1" x14ac:dyDescent="0.3">
      <c r="A760" s="56"/>
      <c r="D760" s="56"/>
      <c r="E760" s="72"/>
      <c r="F760" s="76"/>
      <c r="G760" s="76"/>
      <c r="H760" s="76"/>
      <c r="I760" s="76"/>
      <c r="J760" s="76"/>
      <c r="K760" s="76"/>
    </row>
    <row r="761" spans="1:11" ht="12" customHeight="1" x14ac:dyDescent="0.3">
      <c r="A761" s="56"/>
      <c r="D761" s="56"/>
      <c r="E761" s="72"/>
      <c r="F761" s="76"/>
      <c r="G761" s="76"/>
      <c r="H761" s="76"/>
      <c r="I761" s="76"/>
      <c r="J761" s="76"/>
      <c r="K761" s="76"/>
    </row>
    <row r="762" spans="1:11" ht="12" customHeight="1" x14ac:dyDescent="0.3">
      <c r="A762" s="56"/>
      <c r="D762" s="56"/>
      <c r="E762" s="72"/>
      <c r="F762" s="76"/>
      <c r="G762" s="76"/>
      <c r="H762" s="76"/>
      <c r="I762" s="76"/>
      <c r="J762" s="76"/>
      <c r="K762" s="76"/>
    </row>
    <row r="763" spans="1:11" ht="12" customHeight="1" x14ac:dyDescent="0.3">
      <c r="A763" s="56"/>
      <c r="D763" s="56"/>
      <c r="E763" s="72"/>
      <c r="F763" s="76"/>
      <c r="G763" s="76"/>
      <c r="H763" s="76"/>
      <c r="I763" s="76"/>
      <c r="J763" s="76"/>
      <c r="K763" s="76"/>
    </row>
    <row r="764" spans="1:11" ht="12" customHeight="1" x14ac:dyDescent="0.3">
      <c r="A764" s="56"/>
      <c r="D764" s="56"/>
      <c r="E764" s="72"/>
      <c r="F764" s="76"/>
      <c r="G764" s="76"/>
      <c r="H764" s="76"/>
      <c r="I764" s="76"/>
      <c r="J764" s="76"/>
      <c r="K764" s="76"/>
    </row>
    <row r="765" spans="1:11" ht="12" customHeight="1" x14ac:dyDescent="0.3">
      <c r="A765" s="56"/>
      <c r="D765" s="56"/>
      <c r="E765" s="72"/>
      <c r="F765" s="76"/>
      <c r="G765" s="76"/>
      <c r="H765" s="76"/>
      <c r="I765" s="76"/>
      <c r="J765" s="76"/>
      <c r="K765" s="76"/>
    </row>
    <row r="766" spans="1:11" ht="12" customHeight="1" x14ac:dyDescent="0.3">
      <c r="A766" s="56"/>
      <c r="D766" s="56"/>
      <c r="E766" s="72"/>
      <c r="F766" s="76"/>
      <c r="G766" s="76"/>
      <c r="H766" s="76"/>
      <c r="I766" s="76"/>
      <c r="J766" s="76"/>
      <c r="K766" s="76"/>
    </row>
    <row r="767" spans="1:11" ht="12" customHeight="1" x14ac:dyDescent="0.3">
      <c r="A767" s="56"/>
      <c r="D767" s="56"/>
      <c r="E767" s="72"/>
      <c r="F767" s="76"/>
      <c r="G767" s="76"/>
      <c r="H767" s="76"/>
      <c r="I767" s="76"/>
      <c r="J767" s="76"/>
      <c r="K767" s="76"/>
    </row>
    <row r="768" spans="1:11" ht="12" customHeight="1" x14ac:dyDescent="0.3">
      <c r="A768" s="56"/>
      <c r="D768" s="56"/>
      <c r="E768" s="72"/>
      <c r="F768" s="76"/>
      <c r="G768" s="76"/>
      <c r="H768" s="76"/>
      <c r="I768" s="76"/>
      <c r="J768" s="76"/>
      <c r="K768" s="76"/>
    </row>
    <row r="769" spans="1:11" ht="12" customHeight="1" x14ac:dyDescent="0.3">
      <c r="A769" s="56"/>
      <c r="D769" s="56"/>
      <c r="E769" s="72"/>
      <c r="F769" s="76"/>
      <c r="G769" s="76"/>
      <c r="H769" s="76"/>
      <c r="I769" s="76"/>
      <c r="J769" s="76"/>
      <c r="K769" s="76"/>
    </row>
    <row r="770" spans="1:11" ht="12" customHeight="1" x14ac:dyDescent="0.3">
      <c r="A770" s="56"/>
      <c r="D770" s="56"/>
      <c r="E770" s="72"/>
      <c r="F770" s="76"/>
      <c r="G770" s="76"/>
      <c r="H770" s="76"/>
      <c r="I770" s="76"/>
      <c r="J770" s="76"/>
      <c r="K770" s="76"/>
    </row>
    <row r="771" spans="1:11" ht="12" customHeight="1" x14ac:dyDescent="0.3">
      <c r="A771" s="56"/>
      <c r="D771" s="56"/>
      <c r="E771" s="72"/>
      <c r="F771" s="76"/>
      <c r="G771" s="76"/>
      <c r="H771" s="76"/>
      <c r="I771" s="76"/>
      <c r="J771" s="76"/>
      <c r="K771" s="76"/>
    </row>
    <row r="772" spans="1:11" ht="12" customHeight="1" x14ac:dyDescent="0.3">
      <c r="A772" s="56"/>
      <c r="D772" s="56"/>
      <c r="E772" s="72"/>
      <c r="F772" s="76"/>
      <c r="G772" s="76"/>
      <c r="H772" s="76"/>
      <c r="I772" s="76"/>
      <c r="J772" s="76"/>
      <c r="K772" s="76"/>
    </row>
    <row r="773" spans="1:11" ht="12" customHeight="1" x14ac:dyDescent="0.3">
      <c r="A773" s="56"/>
      <c r="D773" s="56"/>
      <c r="E773" s="72"/>
      <c r="F773" s="76"/>
      <c r="G773" s="76"/>
      <c r="H773" s="76"/>
      <c r="I773" s="76"/>
      <c r="J773" s="76"/>
      <c r="K773" s="76"/>
    </row>
    <row r="774" spans="1:11" ht="12" customHeight="1" x14ac:dyDescent="0.3">
      <c r="A774" s="56"/>
      <c r="D774" s="56"/>
      <c r="E774" s="72"/>
      <c r="F774" s="76"/>
      <c r="G774" s="76"/>
      <c r="H774" s="76"/>
      <c r="I774" s="76"/>
      <c r="J774" s="76"/>
      <c r="K774" s="76"/>
    </row>
    <row r="775" spans="1:11" ht="12" customHeight="1" x14ac:dyDescent="0.3">
      <c r="A775" s="56"/>
      <c r="D775" s="56"/>
      <c r="E775" s="72"/>
      <c r="F775" s="76"/>
      <c r="G775" s="76"/>
      <c r="H775" s="76"/>
      <c r="I775" s="76"/>
      <c r="J775" s="76"/>
      <c r="K775" s="76"/>
    </row>
    <row r="776" spans="1:11" ht="12" customHeight="1" x14ac:dyDescent="0.3">
      <c r="A776" s="56"/>
      <c r="D776" s="56"/>
      <c r="E776" s="72"/>
      <c r="F776" s="76"/>
      <c r="G776" s="76"/>
      <c r="H776" s="76"/>
      <c r="I776" s="76"/>
      <c r="J776" s="76"/>
      <c r="K776" s="76"/>
    </row>
    <row r="777" spans="1:11" ht="12" customHeight="1" x14ac:dyDescent="0.3">
      <c r="A777" s="56"/>
      <c r="D777" s="56"/>
      <c r="E777" s="72"/>
      <c r="F777" s="76"/>
      <c r="G777" s="76"/>
      <c r="H777" s="76"/>
      <c r="I777" s="76"/>
      <c r="J777" s="76"/>
      <c r="K777" s="76"/>
    </row>
    <row r="778" spans="1:11" ht="12" customHeight="1" x14ac:dyDescent="0.3">
      <c r="A778" s="56"/>
      <c r="D778" s="56"/>
      <c r="E778" s="72"/>
      <c r="F778" s="76"/>
      <c r="G778" s="76"/>
      <c r="H778" s="76"/>
      <c r="I778" s="76"/>
      <c r="J778" s="76"/>
      <c r="K778" s="76"/>
    </row>
    <row r="779" spans="1:11" ht="12" customHeight="1" x14ac:dyDescent="0.3">
      <c r="A779" s="56"/>
      <c r="D779" s="56"/>
      <c r="E779" s="72"/>
      <c r="F779" s="76"/>
      <c r="G779" s="76"/>
      <c r="H779" s="76"/>
      <c r="I779" s="76"/>
      <c r="J779" s="76"/>
      <c r="K779" s="76"/>
    </row>
    <row r="780" spans="1:11" ht="12" customHeight="1" x14ac:dyDescent="0.3">
      <c r="A780" s="56"/>
      <c r="D780" s="56"/>
      <c r="E780" s="72"/>
      <c r="F780" s="76"/>
      <c r="G780" s="76"/>
      <c r="H780" s="76"/>
      <c r="I780" s="76"/>
      <c r="J780" s="76"/>
      <c r="K780" s="76"/>
    </row>
    <row r="781" spans="1:11" ht="12" customHeight="1" x14ac:dyDescent="0.3">
      <c r="A781" s="56"/>
      <c r="D781" s="56"/>
      <c r="E781" s="72"/>
      <c r="F781" s="76"/>
      <c r="G781" s="76"/>
      <c r="H781" s="76"/>
      <c r="I781" s="76"/>
      <c r="J781" s="76"/>
      <c r="K781" s="76"/>
    </row>
    <row r="782" spans="1:11" ht="12" customHeight="1" x14ac:dyDescent="0.3">
      <c r="A782" s="56"/>
      <c r="D782" s="56"/>
      <c r="E782" s="72"/>
      <c r="F782" s="76"/>
      <c r="G782" s="76"/>
      <c r="H782" s="76"/>
      <c r="I782" s="76"/>
      <c r="J782" s="76"/>
      <c r="K782" s="76"/>
    </row>
    <row r="783" spans="1:11" ht="12" customHeight="1" x14ac:dyDescent="0.3">
      <c r="A783" s="56"/>
      <c r="D783" s="56"/>
      <c r="E783" s="72"/>
      <c r="F783" s="76"/>
      <c r="G783" s="76"/>
      <c r="H783" s="76"/>
      <c r="I783" s="76"/>
      <c r="J783" s="76"/>
      <c r="K783" s="76"/>
    </row>
    <row r="784" spans="1:11" ht="12" customHeight="1" x14ac:dyDescent="0.3">
      <c r="A784" s="56"/>
      <c r="D784" s="56"/>
      <c r="E784" s="72"/>
      <c r="F784" s="76"/>
      <c r="G784" s="76"/>
      <c r="H784" s="76"/>
      <c r="I784" s="76"/>
      <c r="J784" s="76"/>
      <c r="K784" s="76"/>
    </row>
    <row r="785" spans="1:11" ht="12" customHeight="1" x14ac:dyDescent="0.3">
      <c r="A785" s="56"/>
      <c r="D785" s="56"/>
      <c r="E785" s="72"/>
      <c r="F785" s="76"/>
      <c r="G785" s="76"/>
      <c r="H785" s="76"/>
      <c r="I785" s="76"/>
      <c r="J785" s="76"/>
      <c r="K785" s="76"/>
    </row>
    <row r="786" spans="1:11" ht="12" customHeight="1" x14ac:dyDescent="0.3">
      <c r="A786" s="56"/>
      <c r="D786" s="56"/>
      <c r="E786" s="72"/>
      <c r="F786" s="76"/>
      <c r="G786" s="76"/>
      <c r="H786" s="76"/>
      <c r="I786" s="76"/>
      <c r="J786" s="76"/>
      <c r="K786" s="76"/>
    </row>
    <row r="787" spans="1:11" ht="12" customHeight="1" x14ac:dyDescent="0.3">
      <c r="A787" s="56"/>
      <c r="D787" s="56"/>
      <c r="E787" s="72"/>
      <c r="F787" s="76"/>
      <c r="G787" s="76"/>
      <c r="H787" s="76"/>
      <c r="I787" s="76"/>
      <c r="J787" s="76"/>
      <c r="K787" s="76"/>
    </row>
    <row r="788" spans="1:11" ht="12" customHeight="1" x14ac:dyDescent="0.3">
      <c r="A788" s="56"/>
      <c r="D788" s="56"/>
      <c r="E788" s="72"/>
      <c r="F788" s="76"/>
      <c r="G788" s="76"/>
      <c r="H788" s="76"/>
      <c r="I788" s="76"/>
      <c r="J788" s="76"/>
      <c r="K788" s="76"/>
    </row>
    <row r="789" spans="1:11" ht="12" customHeight="1" x14ac:dyDescent="0.3">
      <c r="A789" s="56"/>
      <c r="D789" s="56"/>
      <c r="E789" s="72"/>
      <c r="F789" s="76"/>
      <c r="G789" s="76"/>
      <c r="H789" s="76"/>
      <c r="I789" s="76"/>
      <c r="J789" s="76"/>
      <c r="K789" s="76"/>
    </row>
    <row r="790" spans="1:11" ht="12" customHeight="1" x14ac:dyDescent="0.3">
      <c r="A790" s="56"/>
      <c r="D790" s="56"/>
      <c r="E790" s="72"/>
      <c r="F790" s="76"/>
      <c r="G790" s="76"/>
      <c r="H790" s="76"/>
      <c r="I790" s="76"/>
      <c r="J790" s="76"/>
      <c r="K790" s="76"/>
    </row>
    <row r="791" spans="1:11" ht="12" customHeight="1" x14ac:dyDescent="0.3">
      <c r="A791" s="56"/>
      <c r="D791" s="56"/>
      <c r="E791" s="72"/>
      <c r="F791" s="76"/>
      <c r="G791" s="76"/>
      <c r="H791" s="76"/>
      <c r="I791" s="76"/>
      <c r="J791" s="76"/>
      <c r="K791" s="76"/>
    </row>
    <row r="792" spans="1:11" ht="12" customHeight="1" x14ac:dyDescent="0.3">
      <c r="A792" s="56"/>
      <c r="D792" s="56"/>
      <c r="E792" s="72"/>
      <c r="F792" s="76"/>
      <c r="G792" s="76"/>
      <c r="H792" s="76"/>
      <c r="I792" s="76"/>
      <c r="J792" s="76"/>
      <c r="K792" s="76"/>
    </row>
    <row r="793" spans="1:11" ht="12" customHeight="1" x14ac:dyDescent="0.3">
      <c r="A793" s="56"/>
      <c r="D793" s="56"/>
      <c r="E793" s="72"/>
      <c r="F793" s="76"/>
      <c r="G793" s="76"/>
      <c r="H793" s="76"/>
      <c r="I793" s="76"/>
      <c r="J793" s="76"/>
      <c r="K793" s="76"/>
    </row>
    <row r="794" spans="1:11" ht="12" customHeight="1" x14ac:dyDescent="0.3">
      <c r="A794" s="56"/>
      <c r="D794" s="56"/>
      <c r="E794" s="72"/>
      <c r="F794" s="76"/>
      <c r="G794" s="76"/>
      <c r="H794" s="76"/>
      <c r="I794" s="76"/>
      <c r="J794" s="76"/>
      <c r="K794" s="76"/>
    </row>
    <row r="795" spans="1:11" ht="12" customHeight="1" x14ac:dyDescent="0.3">
      <c r="A795" s="56"/>
      <c r="D795" s="56"/>
      <c r="E795" s="72"/>
      <c r="F795" s="76"/>
      <c r="G795" s="76"/>
      <c r="H795" s="76"/>
      <c r="I795" s="76"/>
      <c r="J795" s="76"/>
      <c r="K795" s="76"/>
    </row>
    <row r="796" spans="1:11" ht="12" customHeight="1" x14ac:dyDescent="0.3">
      <c r="A796" s="56"/>
      <c r="D796" s="56"/>
      <c r="E796" s="72"/>
      <c r="F796" s="76"/>
      <c r="G796" s="76"/>
      <c r="H796" s="76"/>
      <c r="I796" s="76"/>
      <c r="J796" s="76"/>
      <c r="K796" s="76"/>
    </row>
    <row r="797" spans="1:11" ht="12" customHeight="1" x14ac:dyDescent="0.3">
      <c r="A797" s="56"/>
      <c r="D797" s="56"/>
      <c r="E797" s="72"/>
      <c r="F797" s="76"/>
      <c r="G797" s="76"/>
      <c r="H797" s="76"/>
      <c r="I797" s="76"/>
      <c r="J797" s="76"/>
      <c r="K797" s="76"/>
    </row>
    <row r="798" spans="1:11" ht="12" customHeight="1" x14ac:dyDescent="0.3">
      <c r="A798" s="56"/>
      <c r="D798" s="56"/>
      <c r="E798" s="72"/>
      <c r="F798" s="76"/>
      <c r="G798" s="76"/>
      <c r="H798" s="76"/>
      <c r="I798" s="76"/>
      <c r="J798" s="76"/>
      <c r="K798" s="76"/>
    </row>
    <row r="799" spans="1:11" ht="12" customHeight="1" x14ac:dyDescent="0.3">
      <c r="A799" s="56"/>
      <c r="D799" s="56"/>
      <c r="E799" s="72"/>
      <c r="F799" s="76"/>
      <c r="G799" s="76"/>
      <c r="H799" s="76"/>
      <c r="I799" s="76"/>
      <c r="J799" s="76"/>
      <c r="K799" s="76"/>
    </row>
    <row r="800" spans="1:11" ht="12" customHeight="1" x14ac:dyDescent="0.3">
      <c r="A800" s="56"/>
      <c r="D800" s="56"/>
      <c r="E800" s="72"/>
      <c r="F800" s="76"/>
      <c r="G800" s="76"/>
      <c r="H800" s="76"/>
      <c r="I800" s="76"/>
      <c r="J800" s="76"/>
      <c r="K800" s="76"/>
    </row>
    <row r="801" spans="1:11" ht="12" customHeight="1" x14ac:dyDescent="0.3">
      <c r="A801" s="56"/>
      <c r="D801" s="56"/>
      <c r="E801" s="72"/>
      <c r="F801" s="76"/>
      <c r="G801" s="76"/>
      <c r="H801" s="76"/>
      <c r="I801" s="76"/>
      <c r="J801" s="76"/>
      <c r="K801" s="76"/>
    </row>
    <row r="802" spans="1:11" ht="12" customHeight="1" x14ac:dyDescent="0.3">
      <c r="A802" s="56"/>
      <c r="D802" s="56"/>
      <c r="E802" s="72"/>
      <c r="F802" s="76"/>
      <c r="G802" s="76"/>
      <c r="H802" s="76"/>
      <c r="I802" s="76"/>
      <c r="J802" s="76"/>
      <c r="K802" s="76"/>
    </row>
    <row r="803" spans="1:11" ht="12" customHeight="1" x14ac:dyDescent="0.3">
      <c r="A803" s="56"/>
      <c r="D803" s="56"/>
      <c r="E803" s="72"/>
      <c r="F803" s="76"/>
      <c r="G803" s="76"/>
      <c r="H803" s="76"/>
      <c r="I803" s="76"/>
      <c r="J803" s="76"/>
      <c r="K803" s="76"/>
    </row>
    <row r="804" spans="1:11" ht="12" customHeight="1" x14ac:dyDescent="0.3">
      <c r="A804" s="56"/>
      <c r="D804" s="56"/>
      <c r="E804" s="72"/>
      <c r="F804" s="76"/>
      <c r="G804" s="76"/>
      <c r="H804" s="76"/>
      <c r="I804" s="76"/>
      <c r="J804" s="76"/>
      <c r="K804" s="76"/>
    </row>
    <row r="805" spans="1:11" ht="12" customHeight="1" x14ac:dyDescent="0.3">
      <c r="A805" s="56"/>
      <c r="D805" s="56"/>
      <c r="E805" s="72"/>
      <c r="F805" s="76"/>
      <c r="G805" s="76"/>
      <c r="H805" s="76"/>
      <c r="I805" s="76"/>
      <c r="J805" s="76"/>
      <c r="K805" s="76"/>
    </row>
    <row r="806" spans="1:11" ht="12" customHeight="1" x14ac:dyDescent="0.3">
      <c r="A806" s="56"/>
      <c r="D806" s="56"/>
      <c r="E806" s="72"/>
      <c r="F806" s="76"/>
      <c r="G806" s="76"/>
      <c r="H806" s="76"/>
      <c r="I806" s="76"/>
      <c r="J806" s="76"/>
      <c r="K806" s="76"/>
    </row>
    <row r="807" spans="1:11" ht="12" customHeight="1" x14ac:dyDescent="0.3">
      <c r="A807" s="56"/>
      <c r="D807" s="56"/>
      <c r="E807" s="72"/>
      <c r="F807" s="76"/>
      <c r="G807" s="76"/>
      <c r="H807" s="76"/>
      <c r="I807" s="76"/>
      <c r="J807" s="76"/>
      <c r="K807" s="76"/>
    </row>
    <row r="808" spans="1:11" ht="12" customHeight="1" x14ac:dyDescent="0.3">
      <c r="A808" s="56"/>
      <c r="D808" s="56"/>
      <c r="E808" s="72"/>
      <c r="F808" s="76"/>
      <c r="G808" s="76"/>
      <c r="H808" s="76"/>
      <c r="I808" s="76"/>
      <c r="J808" s="76"/>
      <c r="K808" s="76"/>
    </row>
    <row r="809" spans="1:11" ht="12" customHeight="1" x14ac:dyDescent="0.3">
      <c r="A809" s="56"/>
      <c r="D809" s="56"/>
      <c r="E809" s="72"/>
      <c r="F809" s="76"/>
      <c r="G809" s="76"/>
      <c r="H809" s="76"/>
      <c r="I809" s="76"/>
      <c r="J809" s="76"/>
      <c r="K809" s="76"/>
    </row>
    <row r="810" spans="1:11" ht="12" customHeight="1" x14ac:dyDescent="0.3">
      <c r="A810" s="56"/>
      <c r="D810" s="56"/>
      <c r="E810" s="72"/>
      <c r="F810" s="76"/>
      <c r="G810" s="76"/>
      <c r="H810" s="76"/>
      <c r="I810" s="76"/>
      <c r="J810" s="76"/>
      <c r="K810" s="76"/>
    </row>
    <row r="811" spans="1:11" ht="12" customHeight="1" x14ac:dyDescent="0.3">
      <c r="A811" s="56"/>
      <c r="D811" s="56"/>
      <c r="E811" s="72"/>
      <c r="F811" s="76"/>
      <c r="G811" s="76"/>
      <c r="H811" s="76"/>
      <c r="I811" s="76"/>
      <c r="J811" s="76"/>
      <c r="K811" s="76"/>
    </row>
    <row r="812" spans="1:11" ht="12" customHeight="1" x14ac:dyDescent="0.3">
      <c r="A812" s="56"/>
      <c r="D812" s="56"/>
      <c r="E812" s="72"/>
      <c r="F812" s="76"/>
      <c r="G812" s="76"/>
      <c r="H812" s="76"/>
      <c r="I812" s="76"/>
      <c r="J812" s="76"/>
      <c r="K812" s="76"/>
    </row>
    <row r="813" spans="1:11" ht="12" customHeight="1" x14ac:dyDescent="0.3">
      <c r="A813" s="56"/>
      <c r="D813" s="56"/>
      <c r="E813" s="72"/>
      <c r="F813" s="76"/>
      <c r="G813" s="76"/>
      <c r="H813" s="76"/>
      <c r="I813" s="76"/>
      <c r="J813" s="76"/>
      <c r="K813" s="76"/>
    </row>
    <row r="814" spans="1:11" ht="12" customHeight="1" x14ac:dyDescent="0.3">
      <c r="A814" s="56"/>
      <c r="D814" s="56"/>
      <c r="E814" s="72"/>
      <c r="F814" s="76"/>
      <c r="G814" s="76"/>
      <c r="H814" s="76"/>
      <c r="I814" s="76"/>
      <c r="J814" s="76"/>
      <c r="K814" s="76"/>
    </row>
    <row r="815" spans="1:11" ht="12" customHeight="1" x14ac:dyDescent="0.3">
      <c r="A815" s="56"/>
      <c r="D815" s="56"/>
      <c r="E815" s="72"/>
      <c r="F815" s="76"/>
      <c r="G815" s="76"/>
      <c r="H815" s="76"/>
      <c r="I815" s="76"/>
      <c r="J815" s="76"/>
      <c r="K815" s="76"/>
    </row>
    <row r="816" spans="1:11" ht="12" customHeight="1" x14ac:dyDescent="0.3">
      <c r="A816" s="56"/>
      <c r="D816" s="56"/>
      <c r="E816" s="72"/>
      <c r="F816" s="76"/>
      <c r="G816" s="76"/>
      <c r="H816" s="76"/>
      <c r="I816" s="76"/>
      <c r="J816" s="76"/>
      <c r="K816" s="76"/>
    </row>
    <row r="817" spans="1:11" ht="12" customHeight="1" x14ac:dyDescent="0.3">
      <c r="A817" s="56"/>
      <c r="D817" s="56"/>
      <c r="E817" s="72"/>
      <c r="F817" s="76"/>
      <c r="G817" s="76"/>
      <c r="H817" s="76"/>
      <c r="I817" s="76"/>
      <c r="J817" s="76"/>
      <c r="K817" s="76"/>
    </row>
    <row r="818" spans="1:11" ht="12" customHeight="1" x14ac:dyDescent="0.3">
      <c r="A818" s="56"/>
      <c r="D818" s="56"/>
      <c r="E818" s="72"/>
      <c r="F818" s="76"/>
      <c r="G818" s="76"/>
      <c r="H818" s="76"/>
      <c r="I818" s="76"/>
      <c r="J818" s="76"/>
      <c r="K818" s="76"/>
    </row>
    <row r="819" spans="1:11" ht="12" customHeight="1" x14ac:dyDescent="0.3">
      <c r="A819" s="56"/>
      <c r="D819" s="56"/>
      <c r="E819" s="72"/>
      <c r="F819" s="76"/>
      <c r="G819" s="76"/>
      <c r="H819" s="76"/>
      <c r="I819" s="76"/>
      <c r="J819" s="76"/>
      <c r="K819" s="76"/>
    </row>
    <row r="820" spans="1:11" ht="12" customHeight="1" x14ac:dyDescent="0.3">
      <c r="A820" s="56"/>
      <c r="D820" s="56"/>
      <c r="E820" s="72"/>
      <c r="F820" s="76"/>
      <c r="G820" s="76"/>
      <c r="H820" s="76"/>
      <c r="I820" s="76"/>
      <c r="J820" s="76"/>
      <c r="K820" s="76"/>
    </row>
    <row r="821" spans="1:11" ht="12" customHeight="1" x14ac:dyDescent="0.3">
      <c r="A821" s="56"/>
      <c r="D821" s="56"/>
      <c r="E821" s="72"/>
      <c r="F821" s="76"/>
      <c r="G821" s="76"/>
      <c r="H821" s="76"/>
      <c r="I821" s="76"/>
      <c r="J821" s="76"/>
      <c r="K821" s="76"/>
    </row>
    <row r="822" spans="1:11" ht="12" customHeight="1" x14ac:dyDescent="0.3">
      <c r="A822" s="56"/>
      <c r="D822" s="56"/>
      <c r="E822" s="72"/>
      <c r="F822" s="76"/>
      <c r="G822" s="76"/>
      <c r="H822" s="76"/>
      <c r="I822" s="76"/>
      <c r="J822" s="76"/>
      <c r="K822" s="76"/>
    </row>
    <row r="823" spans="1:11" ht="12" customHeight="1" x14ac:dyDescent="0.3">
      <c r="A823" s="56"/>
      <c r="D823" s="56"/>
      <c r="E823" s="72"/>
      <c r="F823" s="76"/>
      <c r="G823" s="76"/>
      <c r="H823" s="76"/>
      <c r="I823" s="76"/>
      <c r="J823" s="76"/>
      <c r="K823" s="76"/>
    </row>
    <row r="824" spans="1:11" ht="12" customHeight="1" x14ac:dyDescent="0.3">
      <c r="A824" s="56"/>
      <c r="D824" s="56"/>
      <c r="E824" s="72"/>
      <c r="F824" s="76"/>
      <c r="G824" s="76"/>
      <c r="H824" s="76"/>
      <c r="I824" s="76"/>
      <c r="J824" s="76"/>
      <c r="K824" s="76"/>
    </row>
    <row r="825" spans="1:11" ht="12" customHeight="1" x14ac:dyDescent="0.3">
      <c r="A825" s="56"/>
      <c r="D825" s="56"/>
      <c r="E825" s="72"/>
      <c r="F825" s="76"/>
      <c r="G825" s="76"/>
      <c r="H825" s="76"/>
      <c r="I825" s="76"/>
      <c r="J825" s="76"/>
      <c r="K825" s="76"/>
    </row>
    <row r="826" spans="1:11" ht="12" customHeight="1" x14ac:dyDescent="0.3">
      <c r="A826" s="56"/>
      <c r="D826" s="56"/>
      <c r="E826" s="72"/>
      <c r="F826" s="76"/>
      <c r="G826" s="76"/>
      <c r="H826" s="76"/>
      <c r="I826" s="76"/>
      <c r="J826" s="76"/>
      <c r="K826" s="76"/>
    </row>
    <row r="827" spans="1:11" ht="12" customHeight="1" x14ac:dyDescent="0.3">
      <c r="A827" s="56"/>
      <c r="D827" s="56"/>
      <c r="E827" s="72"/>
      <c r="F827" s="76"/>
      <c r="G827" s="76"/>
      <c r="H827" s="76"/>
      <c r="I827" s="76"/>
      <c r="J827" s="76"/>
      <c r="K827" s="76"/>
    </row>
    <row r="828" spans="1:11" ht="12" customHeight="1" x14ac:dyDescent="0.3">
      <c r="A828" s="56"/>
      <c r="D828" s="56"/>
      <c r="E828" s="72"/>
      <c r="F828" s="76"/>
      <c r="G828" s="76"/>
      <c r="H828" s="76"/>
      <c r="I828" s="76"/>
      <c r="J828" s="76"/>
      <c r="K828" s="76"/>
    </row>
    <row r="829" spans="1:11" ht="12" customHeight="1" x14ac:dyDescent="0.3">
      <c r="A829" s="56"/>
      <c r="D829" s="56"/>
      <c r="E829" s="72"/>
      <c r="F829" s="76"/>
      <c r="G829" s="76"/>
      <c r="H829" s="76"/>
      <c r="I829" s="76"/>
      <c r="J829" s="76"/>
      <c r="K829" s="76"/>
    </row>
    <row r="830" spans="1:11" ht="12" customHeight="1" x14ac:dyDescent="0.3">
      <c r="A830" s="56"/>
      <c r="D830" s="56"/>
      <c r="E830" s="72"/>
      <c r="F830" s="76"/>
      <c r="G830" s="76"/>
      <c r="H830" s="76"/>
      <c r="I830" s="76"/>
      <c r="J830" s="76"/>
      <c r="K830" s="76"/>
    </row>
    <row r="831" spans="1:11" ht="12" customHeight="1" x14ac:dyDescent="0.3">
      <c r="A831" s="56"/>
      <c r="D831" s="56"/>
      <c r="E831" s="72"/>
      <c r="F831" s="76"/>
      <c r="G831" s="76"/>
      <c r="H831" s="76"/>
      <c r="I831" s="76"/>
      <c r="J831" s="76"/>
      <c r="K831" s="76"/>
    </row>
    <row r="832" spans="1:11" ht="12" customHeight="1" x14ac:dyDescent="0.3">
      <c r="A832" s="56"/>
      <c r="D832" s="56"/>
      <c r="E832" s="72"/>
      <c r="F832" s="76"/>
      <c r="G832" s="76"/>
      <c r="H832" s="76"/>
      <c r="I832" s="76"/>
      <c r="J832" s="76"/>
      <c r="K832" s="76"/>
    </row>
    <row r="833" spans="1:11" ht="12" customHeight="1" x14ac:dyDescent="0.3">
      <c r="A833" s="56"/>
      <c r="D833" s="56"/>
      <c r="E833" s="72"/>
      <c r="F833" s="76"/>
      <c r="G833" s="76"/>
      <c r="H833" s="76"/>
      <c r="I833" s="76"/>
      <c r="J833" s="76"/>
      <c r="K833" s="76"/>
    </row>
    <row r="834" spans="1:11" ht="12" customHeight="1" x14ac:dyDescent="0.3">
      <c r="A834" s="56"/>
      <c r="D834" s="56"/>
      <c r="E834" s="72"/>
      <c r="F834" s="76"/>
      <c r="G834" s="76"/>
      <c r="H834" s="76"/>
      <c r="I834" s="76"/>
      <c r="J834" s="76"/>
      <c r="K834" s="76"/>
    </row>
    <row r="835" spans="1:11" ht="12" customHeight="1" x14ac:dyDescent="0.3">
      <c r="A835" s="56"/>
      <c r="D835" s="56"/>
      <c r="E835" s="72"/>
      <c r="F835" s="76"/>
      <c r="G835" s="76"/>
      <c r="H835" s="76"/>
      <c r="I835" s="76"/>
      <c r="J835" s="76"/>
      <c r="K835" s="76"/>
    </row>
    <row r="836" spans="1:11" ht="12" customHeight="1" x14ac:dyDescent="0.3">
      <c r="A836" s="56"/>
      <c r="D836" s="56"/>
      <c r="E836" s="72"/>
      <c r="F836" s="76"/>
      <c r="G836" s="76"/>
      <c r="H836" s="76"/>
      <c r="I836" s="76"/>
      <c r="J836" s="76"/>
      <c r="K836" s="76"/>
    </row>
    <row r="837" spans="1:11" ht="12" customHeight="1" x14ac:dyDescent="0.3">
      <c r="A837" s="56"/>
      <c r="D837" s="56"/>
      <c r="E837" s="72"/>
      <c r="F837" s="76"/>
      <c r="G837" s="76"/>
      <c r="H837" s="76"/>
      <c r="I837" s="76"/>
      <c r="J837" s="76"/>
      <c r="K837" s="76"/>
    </row>
    <row r="838" spans="1:11" ht="12" customHeight="1" x14ac:dyDescent="0.3">
      <c r="A838" s="56"/>
      <c r="D838" s="56"/>
      <c r="E838" s="72"/>
      <c r="F838" s="76"/>
      <c r="G838" s="76"/>
      <c r="H838" s="76"/>
      <c r="I838" s="76"/>
      <c r="J838" s="76"/>
      <c r="K838" s="76"/>
    </row>
    <row r="839" spans="1:11" ht="12" customHeight="1" x14ac:dyDescent="0.3">
      <c r="A839" s="56"/>
      <c r="D839" s="56"/>
      <c r="E839" s="72"/>
      <c r="F839" s="76"/>
      <c r="G839" s="76"/>
      <c r="H839" s="76"/>
      <c r="I839" s="76"/>
      <c r="J839" s="76"/>
      <c r="K839" s="76"/>
    </row>
    <row r="840" spans="1:11" ht="12" customHeight="1" x14ac:dyDescent="0.3">
      <c r="A840" s="56"/>
      <c r="D840" s="56"/>
      <c r="E840" s="72"/>
      <c r="F840" s="76"/>
      <c r="G840" s="76"/>
      <c r="H840" s="76"/>
      <c r="I840" s="76"/>
      <c r="J840" s="76"/>
      <c r="K840" s="76"/>
    </row>
    <row r="841" spans="1:11" ht="12" customHeight="1" x14ac:dyDescent="0.3">
      <c r="A841" s="56"/>
      <c r="D841" s="56"/>
      <c r="E841" s="72"/>
      <c r="F841" s="76"/>
      <c r="G841" s="76"/>
      <c r="H841" s="76"/>
      <c r="I841" s="76"/>
      <c r="J841" s="76"/>
      <c r="K841" s="76"/>
    </row>
    <row r="842" spans="1:11" ht="12" customHeight="1" x14ac:dyDescent="0.3">
      <c r="A842" s="56"/>
      <c r="D842" s="56"/>
      <c r="E842" s="72"/>
      <c r="F842" s="76"/>
      <c r="G842" s="76"/>
      <c r="H842" s="76"/>
      <c r="I842" s="76"/>
      <c r="J842" s="76"/>
      <c r="K842" s="76"/>
    </row>
    <row r="843" spans="1:11" ht="12" customHeight="1" x14ac:dyDescent="0.3">
      <c r="A843" s="56"/>
      <c r="D843" s="56"/>
      <c r="E843" s="72"/>
      <c r="F843" s="76"/>
      <c r="G843" s="76"/>
      <c r="H843" s="76"/>
      <c r="I843" s="76"/>
      <c r="J843" s="76"/>
      <c r="K843" s="76"/>
    </row>
    <row r="844" spans="1:11" ht="12" customHeight="1" x14ac:dyDescent="0.3">
      <c r="A844" s="56"/>
      <c r="D844" s="56"/>
      <c r="E844" s="72"/>
      <c r="F844" s="76"/>
      <c r="G844" s="76"/>
      <c r="H844" s="76"/>
      <c r="I844" s="76"/>
      <c r="J844" s="76"/>
      <c r="K844" s="76"/>
    </row>
    <row r="845" spans="1:11" ht="12" customHeight="1" x14ac:dyDescent="0.3">
      <c r="A845" s="56"/>
      <c r="D845" s="56"/>
      <c r="E845" s="72"/>
      <c r="F845" s="76"/>
      <c r="G845" s="76"/>
      <c r="H845" s="76"/>
      <c r="I845" s="76"/>
      <c r="J845" s="76"/>
      <c r="K845" s="76"/>
    </row>
    <row r="846" spans="1:11" ht="12" customHeight="1" x14ac:dyDescent="0.3">
      <c r="A846" s="56"/>
      <c r="D846" s="56"/>
      <c r="E846" s="72"/>
      <c r="F846" s="76"/>
      <c r="G846" s="76"/>
      <c r="H846" s="76"/>
      <c r="I846" s="76"/>
      <c r="J846" s="76"/>
      <c r="K846" s="76"/>
    </row>
    <row r="847" spans="1:11" ht="12" customHeight="1" x14ac:dyDescent="0.3">
      <c r="A847" s="56"/>
      <c r="D847" s="56"/>
      <c r="E847" s="72"/>
      <c r="F847" s="76"/>
      <c r="G847" s="76"/>
      <c r="H847" s="76"/>
      <c r="I847" s="76"/>
      <c r="J847" s="76"/>
      <c r="K847" s="76"/>
    </row>
    <row r="848" spans="1:11" ht="12" customHeight="1" x14ac:dyDescent="0.3">
      <c r="A848" s="56"/>
      <c r="D848" s="56"/>
      <c r="E848" s="72"/>
      <c r="F848" s="76"/>
      <c r="G848" s="76"/>
      <c r="H848" s="76"/>
      <c r="I848" s="76"/>
      <c r="J848" s="76"/>
      <c r="K848" s="76"/>
    </row>
    <row r="849" spans="1:11" ht="12" customHeight="1" x14ac:dyDescent="0.3">
      <c r="A849" s="56"/>
      <c r="D849" s="56"/>
      <c r="E849" s="72"/>
      <c r="F849" s="76"/>
      <c r="G849" s="76"/>
      <c r="H849" s="76"/>
      <c r="I849" s="76"/>
      <c r="J849" s="76"/>
      <c r="K849" s="76"/>
    </row>
    <row r="850" spans="1:11" ht="12" customHeight="1" x14ac:dyDescent="0.3">
      <c r="A850" s="56"/>
      <c r="D850" s="56"/>
      <c r="E850" s="72"/>
      <c r="F850" s="76"/>
      <c r="G850" s="76"/>
      <c r="H850" s="76"/>
      <c r="I850" s="76"/>
      <c r="J850" s="76"/>
      <c r="K850" s="76"/>
    </row>
    <row r="851" spans="1:11" ht="12" customHeight="1" x14ac:dyDescent="0.3">
      <c r="A851" s="56"/>
      <c r="D851" s="56"/>
      <c r="E851" s="72"/>
      <c r="F851" s="76"/>
      <c r="G851" s="76"/>
      <c r="H851" s="76"/>
      <c r="I851" s="76"/>
      <c r="J851" s="76"/>
      <c r="K851" s="76"/>
    </row>
    <row r="852" spans="1:11" ht="12" customHeight="1" x14ac:dyDescent="0.3">
      <c r="A852" s="56"/>
      <c r="D852" s="56"/>
      <c r="E852" s="72"/>
      <c r="F852" s="76"/>
      <c r="G852" s="76"/>
      <c r="H852" s="76"/>
      <c r="I852" s="76"/>
      <c r="J852" s="76"/>
      <c r="K852" s="76"/>
    </row>
    <row r="853" spans="1:11" ht="12" customHeight="1" x14ac:dyDescent="0.3">
      <c r="A853" s="56"/>
      <c r="D853" s="56"/>
      <c r="E853" s="72"/>
      <c r="F853" s="76"/>
      <c r="G853" s="76"/>
      <c r="H853" s="76"/>
      <c r="I853" s="76"/>
      <c r="J853" s="76"/>
      <c r="K853" s="76"/>
    </row>
    <row r="854" spans="1:11" ht="12" customHeight="1" x14ac:dyDescent="0.3">
      <c r="A854" s="56"/>
      <c r="D854" s="56"/>
      <c r="E854" s="72"/>
      <c r="F854" s="76"/>
      <c r="G854" s="76"/>
      <c r="H854" s="76"/>
      <c r="I854" s="76"/>
      <c r="J854" s="76"/>
      <c r="K854" s="76"/>
    </row>
    <row r="855" spans="1:11" ht="12" customHeight="1" x14ac:dyDescent="0.3">
      <c r="A855" s="56"/>
      <c r="D855" s="56"/>
      <c r="E855" s="72"/>
      <c r="F855" s="76"/>
      <c r="G855" s="76"/>
      <c r="H855" s="76"/>
      <c r="I855" s="76"/>
      <c r="J855" s="76"/>
      <c r="K855" s="76"/>
    </row>
    <row r="856" spans="1:11" ht="12" customHeight="1" x14ac:dyDescent="0.3">
      <c r="A856" s="56"/>
      <c r="D856" s="56"/>
      <c r="E856" s="72"/>
      <c r="F856" s="76"/>
      <c r="G856" s="76"/>
      <c r="H856" s="76"/>
      <c r="I856" s="76"/>
      <c r="J856" s="76"/>
      <c r="K856" s="76"/>
    </row>
    <row r="857" spans="1:11" ht="12" customHeight="1" x14ac:dyDescent="0.3">
      <c r="A857" s="56"/>
      <c r="D857" s="56"/>
      <c r="E857" s="72"/>
      <c r="F857" s="76"/>
      <c r="G857" s="76"/>
      <c r="H857" s="76"/>
      <c r="I857" s="76"/>
      <c r="J857" s="76"/>
      <c r="K857" s="76"/>
    </row>
    <row r="858" spans="1:11" ht="12" customHeight="1" x14ac:dyDescent="0.3">
      <c r="A858" s="56"/>
      <c r="D858" s="56"/>
      <c r="E858" s="72"/>
      <c r="F858" s="76"/>
      <c r="G858" s="76"/>
      <c r="H858" s="76"/>
      <c r="I858" s="76"/>
      <c r="J858" s="76"/>
      <c r="K858" s="76"/>
    </row>
    <row r="859" spans="1:11" ht="12" customHeight="1" x14ac:dyDescent="0.3">
      <c r="A859" s="56"/>
      <c r="D859" s="56"/>
      <c r="E859" s="72"/>
      <c r="F859" s="76"/>
      <c r="G859" s="76"/>
      <c r="H859" s="76"/>
      <c r="I859" s="76"/>
      <c r="J859" s="76"/>
      <c r="K859" s="76"/>
    </row>
    <row r="860" spans="1:11" ht="12" customHeight="1" x14ac:dyDescent="0.3">
      <c r="A860" s="56"/>
      <c r="D860" s="56"/>
      <c r="E860" s="72"/>
      <c r="F860" s="76"/>
      <c r="G860" s="76"/>
      <c r="H860" s="76"/>
      <c r="I860" s="76"/>
      <c r="J860" s="76"/>
      <c r="K860" s="76"/>
    </row>
    <row r="861" spans="1:11" ht="12" customHeight="1" x14ac:dyDescent="0.3">
      <c r="A861" s="56"/>
      <c r="D861" s="56"/>
      <c r="E861" s="72"/>
      <c r="F861" s="76"/>
      <c r="G861" s="76"/>
      <c r="H861" s="76"/>
      <c r="I861" s="76"/>
      <c r="J861" s="76"/>
      <c r="K861" s="76"/>
    </row>
    <row r="862" spans="1:11" ht="12" customHeight="1" x14ac:dyDescent="0.3">
      <c r="A862" s="56"/>
      <c r="D862" s="56"/>
      <c r="E862" s="72"/>
      <c r="F862" s="76"/>
      <c r="G862" s="76"/>
      <c r="H862" s="76"/>
      <c r="I862" s="76"/>
      <c r="J862" s="76"/>
      <c r="K862" s="76"/>
    </row>
    <row r="863" spans="1:11" ht="12" customHeight="1" x14ac:dyDescent="0.3">
      <c r="A863" s="56"/>
      <c r="D863" s="56"/>
      <c r="E863" s="72"/>
      <c r="F863" s="76"/>
      <c r="G863" s="76"/>
      <c r="H863" s="76"/>
      <c r="I863" s="76"/>
      <c r="J863" s="76"/>
      <c r="K863" s="76"/>
    </row>
    <row r="864" spans="1:11" ht="12" customHeight="1" x14ac:dyDescent="0.3">
      <c r="A864" s="56"/>
      <c r="D864" s="56"/>
      <c r="E864" s="72"/>
      <c r="F864" s="76"/>
      <c r="G864" s="76"/>
      <c r="H864" s="76"/>
      <c r="I864" s="76"/>
      <c r="J864" s="76"/>
      <c r="K864" s="76"/>
    </row>
    <row r="865" spans="1:11" ht="12" customHeight="1" x14ac:dyDescent="0.3">
      <c r="A865" s="56"/>
      <c r="D865" s="56"/>
      <c r="E865" s="72"/>
      <c r="F865" s="76"/>
      <c r="G865" s="76"/>
      <c r="H865" s="76"/>
      <c r="I865" s="76"/>
      <c r="J865" s="76"/>
      <c r="K865" s="76"/>
    </row>
    <row r="866" spans="1:11" ht="12" customHeight="1" x14ac:dyDescent="0.3">
      <c r="A866" s="56"/>
      <c r="D866" s="56"/>
      <c r="E866" s="72"/>
      <c r="F866" s="76"/>
      <c r="G866" s="76"/>
      <c r="H866" s="76"/>
      <c r="I866" s="76"/>
      <c r="J866" s="76"/>
      <c r="K866" s="76"/>
    </row>
    <row r="867" spans="1:11" ht="12" customHeight="1" x14ac:dyDescent="0.3">
      <c r="A867" s="56"/>
      <c r="D867" s="56"/>
      <c r="E867" s="72"/>
      <c r="F867" s="76"/>
      <c r="G867" s="76"/>
      <c r="H867" s="76"/>
      <c r="I867" s="76"/>
      <c r="J867" s="76"/>
      <c r="K867" s="76"/>
    </row>
    <row r="868" spans="1:11" ht="12" customHeight="1" x14ac:dyDescent="0.3">
      <c r="A868" s="56"/>
      <c r="D868" s="56"/>
      <c r="E868" s="72"/>
      <c r="F868" s="76"/>
      <c r="G868" s="76"/>
      <c r="H868" s="76"/>
      <c r="I868" s="76"/>
      <c r="J868" s="76"/>
      <c r="K868" s="76"/>
    </row>
    <row r="869" spans="1:11" ht="12" customHeight="1" x14ac:dyDescent="0.3">
      <c r="A869" s="56"/>
      <c r="D869" s="56"/>
      <c r="E869" s="72"/>
      <c r="F869" s="76"/>
      <c r="G869" s="76"/>
      <c r="H869" s="76"/>
      <c r="I869" s="76"/>
      <c r="J869" s="76"/>
      <c r="K869" s="76"/>
    </row>
    <row r="870" spans="1:11" ht="12" customHeight="1" x14ac:dyDescent="0.3">
      <c r="A870" s="56"/>
      <c r="D870" s="56"/>
      <c r="E870" s="72"/>
      <c r="F870" s="76"/>
      <c r="G870" s="76"/>
      <c r="H870" s="76"/>
      <c r="I870" s="76"/>
      <c r="J870" s="76"/>
      <c r="K870" s="76"/>
    </row>
    <row r="871" spans="1:11" ht="12" customHeight="1" x14ac:dyDescent="0.3">
      <c r="A871" s="56"/>
      <c r="D871" s="56"/>
      <c r="E871" s="72"/>
      <c r="F871" s="76"/>
      <c r="G871" s="76"/>
      <c r="H871" s="76"/>
      <c r="I871" s="76"/>
      <c r="J871" s="76"/>
      <c r="K871" s="76"/>
    </row>
    <row r="872" spans="1:11" ht="12" customHeight="1" x14ac:dyDescent="0.3">
      <c r="A872" s="56"/>
      <c r="D872" s="56"/>
      <c r="E872" s="72"/>
      <c r="F872" s="76"/>
      <c r="G872" s="76"/>
      <c r="H872" s="76"/>
      <c r="I872" s="76"/>
      <c r="J872" s="76"/>
      <c r="K872" s="76"/>
    </row>
    <row r="873" spans="1:11" ht="12" customHeight="1" x14ac:dyDescent="0.3">
      <c r="A873" s="56"/>
      <c r="D873" s="56"/>
      <c r="E873" s="72"/>
      <c r="F873" s="76"/>
      <c r="G873" s="76"/>
      <c r="H873" s="76"/>
      <c r="I873" s="76"/>
      <c r="J873" s="76"/>
      <c r="K873" s="76"/>
    </row>
    <row r="874" spans="1:11" ht="12" customHeight="1" x14ac:dyDescent="0.3">
      <c r="A874" s="56"/>
      <c r="D874" s="56"/>
      <c r="E874" s="72"/>
      <c r="F874" s="76"/>
      <c r="G874" s="76"/>
      <c r="H874" s="76"/>
      <c r="I874" s="76"/>
      <c r="J874" s="76"/>
      <c r="K874" s="76"/>
    </row>
    <row r="875" spans="1:11" ht="12" customHeight="1" x14ac:dyDescent="0.3">
      <c r="A875" s="56"/>
      <c r="D875" s="56"/>
      <c r="E875" s="72"/>
      <c r="F875" s="76"/>
      <c r="G875" s="76"/>
      <c r="H875" s="76"/>
      <c r="I875" s="76"/>
      <c r="J875" s="76"/>
      <c r="K875" s="76"/>
    </row>
    <row r="876" spans="1:11" ht="12" customHeight="1" x14ac:dyDescent="0.3">
      <c r="A876" s="56"/>
      <c r="D876" s="56"/>
      <c r="E876" s="72"/>
      <c r="F876" s="76"/>
      <c r="G876" s="76"/>
      <c r="H876" s="76"/>
      <c r="I876" s="76"/>
      <c r="J876" s="76"/>
      <c r="K876" s="76"/>
    </row>
    <row r="877" spans="1:11" ht="12" customHeight="1" x14ac:dyDescent="0.3">
      <c r="A877" s="56"/>
      <c r="D877" s="56"/>
      <c r="E877" s="72"/>
      <c r="F877" s="76"/>
      <c r="G877" s="76"/>
      <c r="H877" s="76"/>
      <c r="I877" s="76"/>
      <c r="J877" s="76"/>
      <c r="K877" s="76"/>
    </row>
    <row r="878" spans="1:11" ht="12" customHeight="1" x14ac:dyDescent="0.3">
      <c r="A878" s="56"/>
      <c r="D878" s="56"/>
      <c r="E878" s="72"/>
      <c r="F878" s="76"/>
      <c r="G878" s="76"/>
      <c r="H878" s="76"/>
      <c r="I878" s="76"/>
      <c r="J878" s="76"/>
      <c r="K878" s="76"/>
    </row>
    <row r="879" spans="1:11" ht="12" customHeight="1" x14ac:dyDescent="0.3">
      <c r="A879" s="56"/>
      <c r="D879" s="56"/>
      <c r="E879" s="72"/>
      <c r="F879" s="76"/>
      <c r="G879" s="76"/>
      <c r="H879" s="76"/>
      <c r="I879" s="76"/>
      <c r="J879" s="76"/>
      <c r="K879" s="76"/>
    </row>
    <row r="880" spans="1:11" ht="12" customHeight="1" x14ac:dyDescent="0.3">
      <c r="A880" s="56"/>
      <c r="D880" s="56"/>
      <c r="E880" s="72"/>
      <c r="F880" s="76"/>
      <c r="G880" s="76"/>
      <c r="H880" s="76"/>
      <c r="I880" s="76"/>
      <c r="J880" s="76"/>
      <c r="K880" s="76"/>
    </row>
    <row r="881" spans="1:11" ht="12" customHeight="1" x14ac:dyDescent="0.3">
      <c r="A881" s="56"/>
      <c r="D881" s="56"/>
      <c r="E881" s="72"/>
      <c r="F881" s="76"/>
      <c r="G881" s="76"/>
      <c r="H881" s="76"/>
      <c r="I881" s="76"/>
      <c r="J881" s="76"/>
      <c r="K881" s="76"/>
    </row>
    <row r="882" spans="1:11" ht="12" customHeight="1" x14ac:dyDescent="0.3">
      <c r="A882" s="56"/>
      <c r="D882" s="56"/>
      <c r="E882" s="72"/>
      <c r="F882" s="76"/>
      <c r="G882" s="76"/>
      <c r="H882" s="76"/>
      <c r="I882" s="76"/>
      <c r="J882" s="76"/>
      <c r="K882" s="76"/>
    </row>
    <row r="883" spans="1:11" ht="12" customHeight="1" x14ac:dyDescent="0.3">
      <c r="A883" s="56"/>
      <c r="D883" s="56"/>
      <c r="E883" s="72"/>
      <c r="F883" s="76"/>
      <c r="G883" s="76"/>
      <c r="H883" s="76"/>
      <c r="I883" s="76"/>
      <c r="J883" s="76"/>
      <c r="K883" s="76"/>
    </row>
    <row r="884" spans="1:11" ht="12" customHeight="1" x14ac:dyDescent="0.3">
      <c r="A884" s="56"/>
      <c r="D884" s="56"/>
      <c r="E884" s="72"/>
      <c r="F884" s="76"/>
      <c r="G884" s="76"/>
      <c r="H884" s="76"/>
      <c r="I884" s="76"/>
      <c r="J884" s="76"/>
      <c r="K884" s="76"/>
    </row>
    <row r="885" spans="1:11" ht="12" customHeight="1" x14ac:dyDescent="0.3">
      <c r="A885" s="56"/>
      <c r="D885" s="56"/>
      <c r="E885" s="72"/>
      <c r="F885" s="76"/>
      <c r="G885" s="76"/>
      <c r="H885" s="76"/>
      <c r="I885" s="76"/>
      <c r="J885" s="76"/>
      <c r="K885" s="76"/>
    </row>
    <row r="886" spans="1:11" ht="12" customHeight="1" x14ac:dyDescent="0.3">
      <c r="A886" s="56"/>
      <c r="D886" s="56"/>
      <c r="E886" s="72"/>
      <c r="F886" s="76"/>
      <c r="G886" s="76"/>
      <c r="H886" s="76"/>
      <c r="I886" s="76"/>
      <c r="J886" s="76"/>
      <c r="K886" s="76"/>
    </row>
    <row r="887" spans="1:11" ht="12" customHeight="1" x14ac:dyDescent="0.3">
      <c r="A887" s="56"/>
      <c r="D887" s="56"/>
      <c r="E887" s="72"/>
      <c r="F887" s="76"/>
      <c r="G887" s="76"/>
      <c r="H887" s="76"/>
      <c r="I887" s="76"/>
      <c r="J887" s="76"/>
      <c r="K887" s="76"/>
    </row>
    <row r="888" spans="1:11" ht="12" customHeight="1" x14ac:dyDescent="0.3">
      <c r="A888" s="56"/>
      <c r="D888" s="56"/>
      <c r="E888" s="72"/>
      <c r="F888" s="76"/>
      <c r="G888" s="76"/>
      <c r="H888" s="76"/>
      <c r="I888" s="76"/>
      <c r="J888" s="76"/>
      <c r="K888" s="76"/>
    </row>
    <row r="889" spans="1:11" ht="12" customHeight="1" x14ac:dyDescent="0.3">
      <c r="A889" s="56"/>
      <c r="D889" s="56"/>
      <c r="E889" s="72"/>
      <c r="F889" s="76"/>
      <c r="G889" s="76"/>
      <c r="H889" s="76"/>
      <c r="I889" s="76"/>
      <c r="J889" s="76"/>
      <c r="K889" s="76"/>
    </row>
    <row r="890" spans="1:11" ht="12" customHeight="1" x14ac:dyDescent="0.3">
      <c r="A890" s="56"/>
      <c r="D890" s="56"/>
      <c r="E890" s="72"/>
      <c r="F890" s="76"/>
      <c r="G890" s="76"/>
      <c r="H890" s="76"/>
      <c r="I890" s="76"/>
      <c r="J890" s="76"/>
      <c r="K890" s="76"/>
    </row>
    <row r="891" spans="1:11" ht="12" customHeight="1" x14ac:dyDescent="0.3">
      <c r="A891" s="56"/>
      <c r="D891" s="56"/>
      <c r="E891" s="72"/>
      <c r="F891" s="76"/>
      <c r="G891" s="76"/>
      <c r="H891" s="76"/>
      <c r="I891" s="76"/>
      <c r="J891" s="76"/>
      <c r="K891" s="76"/>
    </row>
    <row r="892" spans="1:11" ht="12" customHeight="1" x14ac:dyDescent="0.3">
      <c r="A892" s="56"/>
      <c r="D892" s="56"/>
      <c r="E892" s="72"/>
      <c r="F892" s="76"/>
      <c r="G892" s="76"/>
      <c r="H892" s="76"/>
      <c r="I892" s="76"/>
      <c r="J892" s="76"/>
      <c r="K892" s="76"/>
    </row>
    <row r="893" spans="1:11" ht="12" customHeight="1" x14ac:dyDescent="0.3">
      <c r="A893" s="56"/>
      <c r="D893" s="56"/>
      <c r="E893" s="72"/>
      <c r="F893" s="76"/>
      <c r="G893" s="76"/>
      <c r="H893" s="76"/>
      <c r="I893" s="76"/>
      <c r="J893" s="76"/>
      <c r="K893" s="76"/>
    </row>
    <row r="894" spans="1:11" ht="12" customHeight="1" x14ac:dyDescent="0.3">
      <c r="A894" s="56"/>
      <c r="D894" s="56"/>
      <c r="E894" s="72"/>
      <c r="F894" s="76"/>
      <c r="G894" s="76"/>
      <c r="H894" s="76"/>
      <c r="I894" s="76"/>
      <c r="J894" s="76"/>
      <c r="K894" s="76"/>
    </row>
    <row r="895" spans="1:11" ht="12" customHeight="1" x14ac:dyDescent="0.3">
      <c r="A895" s="56"/>
      <c r="D895" s="56"/>
      <c r="E895" s="72"/>
      <c r="F895" s="76"/>
      <c r="G895" s="76"/>
      <c r="H895" s="76"/>
      <c r="I895" s="76"/>
      <c r="J895" s="76"/>
      <c r="K895" s="76"/>
    </row>
    <row r="896" spans="1:11" ht="12" customHeight="1" x14ac:dyDescent="0.3">
      <c r="A896" s="56"/>
      <c r="D896" s="56"/>
      <c r="E896" s="72"/>
      <c r="F896" s="76"/>
      <c r="G896" s="76"/>
      <c r="H896" s="76"/>
      <c r="I896" s="76"/>
      <c r="J896" s="76"/>
      <c r="K896" s="76"/>
    </row>
    <row r="897" spans="1:11" ht="12" customHeight="1" x14ac:dyDescent="0.3">
      <c r="A897" s="56"/>
      <c r="D897" s="56"/>
      <c r="E897" s="72"/>
      <c r="F897" s="76"/>
      <c r="G897" s="76"/>
      <c r="H897" s="76"/>
      <c r="I897" s="76"/>
      <c r="J897" s="76"/>
      <c r="K897" s="76"/>
    </row>
    <row r="898" spans="1:11" ht="12" customHeight="1" x14ac:dyDescent="0.3">
      <c r="A898" s="56"/>
      <c r="D898" s="56"/>
      <c r="E898" s="72"/>
      <c r="F898" s="76"/>
      <c r="G898" s="76"/>
      <c r="H898" s="76"/>
      <c r="I898" s="76"/>
      <c r="J898" s="76"/>
      <c r="K898" s="76"/>
    </row>
    <row r="899" spans="1:11" ht="12" customHeight="1" x14ac:dyDescent="0.3">
      <c r="A899" s="56"/>
      <c r="D899" s="56"/>
      <c r="E899" s="72"/>
      <c r="F899" s="76"/>
      <c r="G899" s="76"/>
      <c r="H899" s="76"/>
      <c r="I899" s="76"/>
      <c r="J899" s="76"/>
      <c r="K899" s="76"/>
    </row>
    <row r="900" spans="1:11" ht="12" customHeight="1" x14ac:dyDescent="0.3">
      <c r="A900" s="56"/>
      <c r="D900" s="56"/>
      <c r="E900" s="72"/>
      <c r="F900" s="76"/>
      <c r="G900" s="76"/>
      <c r="H900" s="76"/>
      <c r="I900" s="76"/>
      <c r="J900" s="76"/>
      <c r="K900" s="76"/>
    </row>
    <row r="901" spans="1:11" ht="12" customHeight="1" x14ac:dyDescent="0.3">
      <c r="A901" s="56"/>
      <c r="D901" s="56"/>
      <c r="E901" s="72"/>
      <c r="F901" s="76"/>
      <c r="G901" s="76"/>
      <c r="H901" s="76"/>
      <c r="I901" s="76"/>
      <c r="J901" s="76"/>
      <c r="K901" s="76"/>
    </row>
    <row r="902" spans="1:11" ht="12" customHeight="1" x14ac:dyDescent="0.3">
      <c r="A902" s="56"/>
      <c r="D902" s="56"/>
      <c r="E902" s="72"/>
      <c r="F902" s="76"/>
      <c r="G902" s="76"/>
      <c r="H902" s="76"/>
      <c r="I902" s="76"/>
      <c r="J902" s="76"/>
      <c r="K902" s="76"/>
    </row>
    <row r="903" spans="1:11" ht="12" customHeight="1" x14ac:dyDescent="0.3">
      <c r="A903" s="56"/>
      <c r="D903" s="56"/>
      <c r="E903" s="72"/>
      <c r="F903" s="76"/>
      <c r="G903" s="76"/>
      <c r="H903" s="76"/>
      <c r="I903" s="76"/>
      <c r="J903" s="76"/>
      <c r="K903" s="76"/>
    </row>
    <row r="904" spans="1:11" ht="12" customHeight="1" x14ac:dyDescent="0.3">
      <c r="A904" s="56"/>
      <c r="D904" s="56"/>
      <c r="E904" s="72"/>
      <c r="F904" s="76"/>
      <c r="G904" s="76"/>
      <c r="H904" s="76"/>
      <c r="I904" s="76"/>
      <c r="J904" s="76"/>
      <c r="K904" s="76"/>
    </row>
    <row r="905" spans="1:11" ht="12" customHeight="1" x14ac:dyDescent="0.3">
      <c r="A905" s="56"/>
      <c r="D905" s="56"/>
      <c r="E905" s="72"/>
      <c r="F905" s="76"/>
      <c r="G905" s="76"/>
      <c r="H905" s="76"/>
      <c r="I905" s="76"/>
      <c r="J905" s="76"/>
      <c r="K905" s="76"/>
    </row>
    <row r="906" spans="1:11" ht="12" customHeight="1" x14ac:dyDescent="0.3">
      <c r="A906" s="56"/>
      <c r="D906" s="56"/>
      <c r="E906" s="72"/>
      <c r="F906" s="76"/>
      <c r="G906" s="76"/>
      <c r="H906" s="76"/>
      <c r="I906" s="76"/>
      <c r="J906" s="76"/>
      <c r="K906" s="76"/>
    </row>
    <row r="907" spans="1:11" ht="12" customHeight="1" x14ac:dyDescent="0.3">
      <c r="A907" s="56"/>
      <c r="D907" s="56"/>
      <c r="E907" s="72"/>
      <c r="F907" s="76"/>
      <c r="G907" s="76"/>
      <c r="H907" s="76"/>
      <c r="I907" s="76"/>
      <c r="J907" s="76"/>
      <c r="K907" s="76"/>
    </row>
    <row r="908" spans="1:11" ht="12" customHeight="1" x14ac:dyDescent="0.3">
      <c r="A908" s="56"/>
      <c r="D908" s="56"/>
      <c r="E908" s="72"/>
      <c r="F908" s="76"/>
      <c r="G908" s="76"/>
      <c r="H908" s="76"/>
      <c r="I908" s="76"/>
      <c r="J908" s="76"/>
      <c r="K908" s="76"/>
    </row>
    <row r="909" spans="1:11" ht="12" customHeight="1" x14ac:dyDescent="0.3">
      <c r="A909" s="56"/>
      <c r="D909" s="56"/>
      <c r="E909" s="72"/>
      <c r="F909" s="76"/>
      <c r="G909" s="76"/>
      <c r="H909" s="76"/>
      <c r="I909" s="76"/>
      <c r="J909" s="76"/>
      <c r="K909" s="76"/>
    </row>
    <row r="910" spans="1:11" ht="12" customHeight="1" x14ac:dyDescent="0.3">
      <c r="A910" s="56"/>
      <c r="D910" s="56"/>
      <c r="E910" s="72"/>
      <c r="F910" s="76"/>
      <c r="G910" s="76"/>
      <c r="H910" s="76"/>
      <c r="I910" s="76"/>
      <c r="J910" s="76"/>
      <c r="K910" s="76"/>
    </row>
    <row r="911" spans="1:11" ht="12" customHeight="1" x14ac:dyDescent="0.3">
      <c r="A911" s="56"/>
      <c r="D911" s="56"/>
      <c r="E911" s="72"/>
      <c r="F911" s="76"/>
      <c r="G911" s="76"/>
      <c r="H911" s="76"/>
      <c r="I911" s="76"/>
      <c r="J911" s="76"/>
      <c r="K911" s="76"/>
    </row>
    <row r="912" spans="1:11" ht="12" customHeight="1" x14ac:dyDescent="0.3">
      <c r="A912" s="56"/>
      <c r="D912" s="56"/>
      <c r="E912" s="72"/>
      <c r="F912" s="76"/>
      <c r="G912" s="76"/>
      <c r="H912" s="76"/>
      <c r="I912" s="76"/>
      <c r="J912" s="76"/>
      <c r="K912" s="76"/>
    </row>
    <row r="913" spans="1:11" ht="12" customHeight="1" x14ac:dyDescent="0.3">
      <c r="A913" s="56"/>
      <c r="D913" s="56"/>
      <c r="E913" s="72"/>
      <c r="F913" s="76"/>
      <c r="G913" s="76"/>
      <c r="H913" s="76"/>
      <c r="I913" s="76"/>
      <c r="J913" s="76"/>
      <c r="K913" s="76"/>
    </row>
    <row r="914" spans="1:11" ht="12" customHeight="1" x14ac:dyDescent="0.3">
      <c r="A914" s="56"/>
      <c r="D914" s="56"/>
      <c r="E914" s="72"/>
      <c r="F914" s="76"/>
      <c r="G914" s="76"/>
      <c r="H914" s="76"/>
      <c r="I914" s="76"/>
      <c r="J914" s="76"/>
      <c r="K914" s="76"/>
    </row>
    <row r="915" spans="1:11" ht="12" customHeight="1" x14ac:dyDescent="0.3">
      <c r="A915" s="56"/>
      <c r="D915" s="56"/>
      <c r="E915" s="72"/>
      <c r="F915" s="76"/>
      <c r="G915" s="76"/>
      <c r="H915" s="76"/>
      <c r="I915" s="76"/>
      <c r="J915" s="76"/>
      <c r="K915" s="76"/>
    </row>
    <row r="916" spans="1:11" ht="12" customHeight="1" x14ac:dyDescent="0.3">
      <c r="A916" s="56"/>
      <c r="D916" s="56"/>
      <c r="E916" s="72"/>
      <c r="F916" s="76"/>
      <c r="G916" s="76"/>
      <c r="H916" s="76"/>
      <c r="I916" s="76"/>
      <c r="J916" s="76"/>
      <c r="K916" s="76"/>
    </row>
    <row r="917" spans="1:11" ht="12" customHeight="1" x14ac:dyDescent="0.3">
      <c r="A917" s="56"/>
      <c r="D917" s="56"/>
      <c r="E917" s="72"/>
      <c r="F917" s="76"/>
      <c r="G917" s="76"/>
      <c r="H917" s="76"/>
      <c r="I917" s="76"/>
      <c r="J917" s="76"/>
      <c r="K917" s="76"/>
    </row>
    <row r="918" spans="1:11" ht="12" customHeight="1" x14ac:dyDescent="0.3">
      <c r="A918" s="56"/>
      <c r="D918" s="56"/>
      <c r="E918" s="72"/>
      <c r="F918" s="76"/>
      <c r="G918" s="76"/>
      <c r="H918" s="76"/>
      <c r="I918" s="76"/>
      <c r="J918" s="76"/>
      <c r="K918" s="76"/>
    </row>
    <row r="919" spans="1:11" ht="12" customHeight="1" x14ac:dyDescent="0.3">
      <c r="A919" s="56"/>
      <c r="D919" s="56"/>
      <c r="E919" s="72"/>
      <c r="F919" s="76"/>
      <c r="G919" s="76"/>
      <c r="H919" s="76"/>
      <c r="I919" s="76"/>
      <c r="J919" s="76"/>
      <c r="K919" s="76"/>
    </row>
    <row r="920" spans="1:11" ht="12" customHeight="1" x14ac:dyDescent="0.3">
      <c r="A920" s="56"/>
      <c r="D920" s="56"/>
      <c r="E920" s="72"/>
      <c r="F920" s="76"/>
      <c r="G920" s="76"/>
      <c r="H920" s="76"/>
      <c r="I920" s="76"/>
      <c r="J920" s="76"/>
      <c r="K920" s="76"/>
    </row>
    <row r="921" spans="1:11" ht="12" customHeight="1" x14ac:dyDescent="0.3">
      <c r="A921" s="56"/>
      <c r="D921" s="56"/>
      <c r="E921" s="72"/>
      <c r="F921" s="76"/>
      <c r="G921" s="76"/>
      <c r="H921" s="76"/>
      <c r="I921" s="76"/>
      <c r="J921" s="76"/>
      <c r="K921" s="76"/>
    </row>
    <row r="922" spans="1:11" ht="12" customHeight="1" x14ac:dyDescent="0.3">
      <c r="A922" s="56"/>
      <c r="D922" s="56"/>
      <c r="E922" s="72"/>
      <c r="F922" s="76"/>
      <c r="G922" s="76"/>
      <c r="H922" s="76"/>
      <c r="I922" s="76"/>
      <c r="J922" s="76"/>
      <c r="K922" s="76"/>
    </row>
    <row r="923" spans="1:11" ht="12" customHeight="1" x14ac:dyDescent="0.3">
      <c r="A923" s="56"/>
      <c r="D923" s="56"/>
      <c r="E923" s="72"/>
      <c r="F923" s="76"/>
      <c r="G923" s="76"/>
      <c r="H923" s="76"/>
      <c r="I923" s="76"/>
      <c r="J923" s="76"/>
      <c r="K923" s="76"/>
    </row>
    <row r="924" spans="1:11" ht="12" customHeight="1" x14ac:dyDescent="0.3">
      <c r="A924" s="56"/>
      <c r="D924" s="56"/>
      <c r="E924" s="72"/>
      <c r="F924" s="76"/>
      <c r="G924" s="76"/>
      <c r="H924" s="76"/>
      <c r="I924" s="76"/>
      <c r="J924" s="76"/>
      <c r="K924" s="76"/>
    </row>
    <row r="925" spans="1:11" ht="12" customHeight="1" x14ac:dyDescent="0.3">
      <c r="A925" s="56"/>
      <c r="D925" s="56"/>
      <c r="E925" s="72"/>
      <c r="F925" s="76"/>
      <c r="G925" s="76"/>
      <c r="H925" s="76"/>
      <c r="I925" s="76"/>
      <c r="J925" s="76"/>
      <c r="K925" s="76"/>
    </row>
    <row r="926" spans="1:11" ht="12" customHeight="1" x14ac:dyDescent="0.3">
      <c r="A926" s="56"/>
      <c r="D926" s="56"/>
      <c r="E926" s="72"/>
      <c r="F926" s="76"/>
      <c r="G926" s="76"/>
      <c r="H926" s="76"/>
      <c r="I926" s="76"/>
      <c r="J926" s="76"/>
      <c r="K926" s="76"/>
    </row>
    <row r="927" spans="1:11" ht="12" customHeight="1" x14ac:dyDescent="0.3">
      <c r="A927" s="56"/>
      <c r="D927" s="56"/>
      <c r="E927" s="72"/>
      <c r="F927" s="76"/>
      <c r="G927" s="76"/>
      <c r="H927" s="76"/>
      <c r="I927" s="76"/>
      <c r="J927" s="76"/>
      <c r="K927" s="76"/>
    </row>
    <row r="928" spans="1:11" ht="12" customHeight="1" x14ac:dyDescent="0.3">
      <c r="A928" s="56"/>
      <c r="D928" s="56"/>
      <c r="E928" s="72"/>
      <c r="F928" s="76"/>
      <c r="G928" s="76"/>
      <c r="H928" s="76"/>
      <c r="I928" s="76"/>
      <c r="J928" s="76"/>
      <c r="K928" s="76"/>
    </row>
    <row r="929" spans="1:11" ht="12" customHeight="1" x14ac:dyDescent="0.3">
      <c r="A929" s="56"/>
      <c r="D929" s="56"/>
      <c r="E929" s="72"/>
      <c r="F929" s="76"/>
      <c r="G929" s="76"/>
      <c r="H929" s="76"/>
      <c r="I929" s="76"/>
      <c r="J929" s="76"/>
      <c r="K929" s="76"/>
    </row>
    <row r="930" spans="1:11" ht="12" customHeight="1" x14ac:dyDescent="0.3">
      <c r="A930" s="56"/>
      <c r="D930" s="56"/>
      <c r="E930" s="72"/>
      <c r="F930" s="76"/>
      <c r="G930" s="76"/>
      <c r="H930" s="76"/>
      <c r="I930" s="76"/>
      <c r="J930" s="76"/>
      <c r="K930" s="76"/>
    </row>
    <row r="931" spans="1:11" ht="12" customHeight="1" x14ac:dyDescent="0.3">
      <c r="A931" s="56"/>
      <c r="D931" s="56"/>
      <c r="E931" s="72"/>
      <c r="F931" s="76"/>
      <c r="G931" s="76"/>
      <c r="H931" s="76"/>
      <c r="I931" s="76"/>
      <c r="J931" s="76"/>
      <c r="K931" s="76"/>
    </row>
    <row r="932" spans="1:11" ht="12" customHeight="1" x14ac:dyDescent="0.3">
      <c r="A932" s="56"/>
      <c r="D932" s="56"/>
      <c r="E932" s="72"/>
      <c r="F932" s="76"/>
      <c r="G932" s="76"/>
      <c r="H932" s="76"/>
      <c r="I932" s="76"/>
      <c r="J932" s="76"/>
      <c r="K932" s="76"/>
    </row>
    <row r="933" spans="1:11" ht="12" customHeight="1" x14ac:dyDescent="0.3">
      <c r="A933" s="56"/>
      <c r="D933" s="56"/>
      <c r="E933" s="72"/>
      <c r="F933" s="76"/>
      <c r="G933" s="76"/>
      <c r="H933" s="76"/>
      <c r="I933" s="76"/>
      <c r="J933" s="76"/>
      <c r="K933" s="76"/>
    </row>
    <row r="934" spans="1:11" ht="12" customHeight="1" x14ac:dyDescent="0.3">
      <c r="A934" s="56"/>
      <c r="D934" s="56"/>
      <c r="E934" s="72"/>
      <c r="F934" s="76"/>
      <c r="G934" s="76"/>
      <c r="H934" s="76"/>
      <c r="I934" s="76"/>
      <c r="J934" s="76"/>
      <c r="K934" s="76"/>
    </row>
    <row r="935" spans="1:11" ht="12" customHeight="1" x14ac:dyDescent="0.3">
      <c r="A935" s="56"/>
      <c r="D935" s="56"/>
      <c r="E935" s="72"/>
      <c r="F935" s="76"/>
      <c r="G935" s="76"/>
      <c r="H935" s="76"/>
      <c r="I935" s="76"/>
      <c r="J935" s="76"/>
      <c r="K935" s="76"/>
    </row>
    <row r="936" spans="1:11" ht="12" customHeight="1" x14ac:dyDescent="0.3">
      <c r="A936" s="56"/>
      <c r="D936" s="56"/>
      <c r="E936" s="72"/>
      <c r="F936" s="76"/>
      <c r="G936" s="76"/>
      <c r="H936" s="76"/>
      <c r="I936" s="76"/>
      <c r="J936" s="76"/>
      <c r="K936" s="76"/>
    </row>
    <row r="937" spans="1:11" ht="12" customHeight="1" x14ac:dyDescent="0.3">
      <c r="A937" s="56"/>
      <c r="D937" s="56"/>
      <c r="E937" s="72"/>
      <c r="F937" s="76"/>
      <c r="G937" s="76"/>
      <c r="H937" s="76"/>
      <c r="I937" s="76"/>
      <c r="J937" s="76"/>
      <c r="K937" s="76"/>
    </row>
    <row r="938" spans="1:11" ht="12" customHeight="1" x14ac:dyDescent="0.3">
      <c r="A938" s="56"/>
      <c r="D938" s="56"/>
      <c r="E938" s="72"/>
      <c r="F938" s="76"/>
      <c r="G938" s="76"/>
      <c r="H938" s="76"/>
      <c r="I938" s="76"/>
      <c r="J938" s="76"/>
      <c r="K938" s="76"/>
    </row>
    <row r="939" spans="1:11" ht="12" customHeight="1" x14ac:dyDescent="0.3">
      <c r="A939" s="56"/>
      <c r="D939" s="56"/>
      <c r="E939" s="72"/>
      <c r="F939" s="76"/>
      <c r="G939" s="76"/>
      <c r="H939" s="76"/>
      <c r="I939" s="76"/>
      <c r="J939" s="76"/>
      <c r="K939" s="76"/>
    </row>
    <row r="940" spans="1:11" ht="12" customHeight="1" x14ac:dyDescent="0.3">
      <c r="A940" s="56"/>
      <c r="D940" s="56"/>
      <c r="E940" s="72"/>
      <c r="F940" s="76"/>
      <c r="G940" s="76"/>
      <c r="H940" s="76"/>
      <c r="I940" s="76"/>
      <c r="J940" s="76"/>
      <c r="K940" s="76"/>
    </row>
    <row r="941" spans="1:11" ht="12" customHeight="1" x14ac:dyDescent="0.3">
      <c r="A941" s="56"/>
      <c r="D941" s="56"/>
      <c r="E941" s="72"/>
      <c r="F941" s="76"/>
      <c r="G941" s="76"/>
      <c r="H941" s="76"/>
      <c r="I941" s="76"/>
      <c r="J941" s="76"/>
      <c r="K941" s="76"/>
    </row>
    <row r="942" spans="1:11" ht="12" customHeight="1" x14ac:dyDescent="0.3">
      <c r="A942" s="56"/>
      <c r="D942" s="56"/>
      <c r="E942" s="72"/>
      <c r="F942" s="76"/>
      <c r="G942" s="76"/>
      <c r="H942" s="76"/>
      <c r="I942" s="76"/>
      <c r="J942" s="76"/>
      <c r="K942" s="76"/>
    </row>
    <row r="943" spans="1:11" ht="12" customHeight="1" x14ac:dyDescent="0.3">
      <c r="A943" s="56"/>
      <c r="D943" s="56"/>
      <c r="E943" s="72"/>
      <c r="F943" s="76"/>
      <c r="G943" s="76"/>
      <c r="H943" s="76"/>
      <c r="I943" s="76"/>
      <c r="J943" s="76"/>
      <c r="K943" s="76"/>
    </row>
    <row r="944" spans="1:11" ht="12" customHeight="1" x14ac:dyDescent="0.3">
      <c r="A944" s="56"/>
      <c r="D944" s="56"/>
      <c r="E944" s="72"/>
      <c r="F944" s="76"/>
      <c r="G944" s="76"/>
      <c r="H944" s="76"/>
      <c r="I944" s="76"/>
      <c r="J944" s="76"/>
      <c r="K944" s="76"/>
    </row>
    <row r="945" spans="1:11" ht="12" customHeight="1" x14ac:dyDescent="0.3">
      <c r="A945" s="56"/>
      <c r="D945" s="56"/>
      <c r="E945" s="72"/>
      <c r="F945" s="76"/>
      <c r="G945" s="76"/>
      <c r="H945" s="76"/>
      <c r="I945" s="76"/>
      <c r="J945" s="76"/>
      <c r="K945" s="76"/>
    </row>
    <row r="946" spans="1:11" ht="12" customHeight="1" x14ac:dyDescent="0.3">
      <c r="A946" s="56"/>
      <c r="D946" s="56"/>
      <c r="E946" s="72"/>
      <c r="F946" s="76"/>
      <c r="G946" s="76"/>
      <c r="H946" s="76"/>
      <c r="I946" s="76"/>
      <c r="J946" s="76"/>
      <c r="K946" s="76"/>
    </row>
    <row r="947" spans="1:11" ht="12" customHeight="1" x14ac:dyDescent="0.3">
      <c r="A947" s="56"/>
      <c r="D947" s="56"/>
      <c r="E947" s="72"/>
      <c r="F947" s="76"/>
      <c r="G947" s="76"/>
      <c r="H947" s="76"/>
      <c r="I947" s="76"/>
      <c r="J947" s="76"/>
      <c r="K947" s="76"/>
    </row>
    <row r="948" spans="1:11" ht="12" customHeight="1" x14ac:dyDescent="0.3">
      <c r="A948" s="56"/>
      <c r="D948" s="56"/>
      <c r="E948" s="72"/>
      <c r="F948" s="76"/>
      <c r="G948" s="76"/>
      <c r="H948" s="76"/>
      <c r="I948" s="76"/>
      <c r="J948" s="76"/>
      <c r="K948" s="76"/>
    </row>
    <row r="949" spans="1:11" ht="12" customHeight="1" x14ac:dyDescent="0.3">
      <c r="A949" s="56"/>
      <c r="D949" s="56"/>
      <c r="E949" s="72"/>
      <c r="F949" s="76"/>
      <c r="G949" s="76"/>
      <c r="H949" s="76"/>
      <c r="I949" s="76"/>
      <c r="J949" s="76"/>
      <c r="K949" s="76"/>
    </row>
    <row r="950" spans="1:11" ht="12" customHeight="1" x14ac:dyDescent="0.3">
      <c r="A950" s="56"/>
      <c r="D950" s="56"/>
      <c r="E950" s="72"/>
      <c r="F950" s="76"/>
      <c r="G950" s="76"/>
      <c r="H950" s="76"/>
      <c r="I950" s="76"/>
      <c r="J950" s="76"/>
      <c r="K950" s="76"/>
    </row>
    <row r="951" spans="1:11" ht="12" customHeight="1" x14ac:dyDescent="0.3">
      <c r="A951" s="56"/>
      <c r="D951" s="56"/>
      <c r="E951" s="72"/>
      <c r="F951" s="76"/>
      <c r="G951" s="76"/>
      <c r="H951" s="76"/>
      <c r="I951" s="76"/>
      <c r="J951" s="76"/>
      <c r="K951" s="76"/>
    </row>
    <row r="952" spans="1:11" ht="12" customHeight="1" x14ac:dyDescent="0.3">
      <c r="A952" s="56"/>
      <c r="D952" s="56"/>
      <c r="E952" s="72"/>
      <c r="F952" s="76"/>
      <c r="G952" s="76"/>
      <c r="H952" s="76"/>
      <c r="I952" s="76"/>
      <c r="J952" s="76"/>
      <c r="K952" s="76"/>
    </row>
    <row r="953" spans="1:11" ht="12" customHeight="1" x14ac:dyDescent="0.3">
      <c r="A953" s="56"/>
      <c r="D953" s="56"/>
      <c r="E953" s="72"/>
      <c r="F953" s="76"/>
      <c r="G953" s="76"/>
      <c r="H953" s="76"/>
      <c r="I953" s="76"/>
      <c r="J953" s="76"/>
      <c r="K953" s="76"/>
    </row>
    <row r="954" spans="1:11" ht="12" customHeight="1" x14ac:dyDescent="0.3">
      <c r="A954" s="56"/>
      <c r="D954" s="56"/>
      <c r="E954" s="72"/>
      <c r="F954" s="76"/>
      <c r="G954" s="76"/>
      <c r="H954" s="76"/>
      <c r="I954" s="76"/>
      <c r="J954" s="76"/>
      <c r="K954" s="76"/>
    </row>
    <row r="955" spans="1:11" ht="12" customHeight="1" x14ac:dyDescent="0.3">
      <c r="A955" s="56"/>
      <c r="D955" s="56"/>
      <c r="E955" s="72"/>
      <c r="F955" s="76"/>
      <c r="G955" s="76"/>
      <c r="H955" s="76"/>
      <c r="I955" s="76"/>
      <c r="J955" s="76"/>
      <c r="K955" s="76"/>
    </row>
    <row r="956" spans="1:11" ht="12" customHeight="1" x14ac:dyDescent="0.3">
      <c r="A956" s="56"/>
      <c r="D956" s="56"/>
      <c r="E956" s="72"/>
      <c r="F956" s="76"/>
      <c r="G956" s="76"/>
      <c r="H956" s="76"/>
      <c r="I956" s="76"/>
      <c r="J956" s="76"/>
      <c r="K956" s="76"/>
    </row>
    <row r="957" spans="1:11" ht="12" customHeight="1" x14ac:dyDescent="0.3">
      <c r="A957" s="56"/>
      <c r="D957" s="56"/>
      <c r="E957" s="72"/>
      <c r="F957" s="76"/>
      <c r="G957" s="76"/>
      <c r="H957" s="76"/>
      <c r="I957" s="76"/>
      <c r="J957" s="76"/>
      <c r="K957" s="76"/>
    </row>
    <row r="958" spans="1:11" ht="12" customHeight="1" x14ac:dyDescent="0.3">
      <c r="A958" s="56"/>
      <c r="D958" s="56"/>
      <c r="E958" s="72"/>
      <c r="F958" s="76"/>
      <c r="G958" s="76"/>
      <c r="H958" s="76"/>
      <c r="I958" s="76"/>
      <c r="J958" s="76"/>
      <c r="K958" s="76"/>
    </row>
    <row r="959" spans="1:11" ht="12" customHeight="1" x14ac:dyDescent="0.3">
      <c r="A959" s="56"/>
      <c r="D959" s="56"/>
      <c r="E959" s="72"/>
      <c r="F959" s="76"/>
      <c r="G959" s="76"/>
      <c r="H959" s="76"/>
      <c r="I959" s="76"/>
      <c r="J959" s="76"/>
      <c r="K959" s="76"/>
    </row>
    <row r="960" spans="1:11" ht="12" customHeight="1" x14ac:dyDescent="0.3">
      <c r="A960" s="56"/>
      <c r="D960" s="56"/>
      <c r="E960" s="72"/>
      <c r="F960" s="76"/>
      <c r="G960" s="76"/>
      <c r="H960" s="76"/>
      <c r="I960" s="76"/>
      <c r="J960" s="76"/>
      <c r="K960" s="76"/>
    </row>
    <row r="961" spans="1:11" ht="12" customHeight="1" x14ac:dyDescent="0.3">
      <c r="A961" s="56"/>
      <c r="D961" s="56"/>
      <c r="E961" s="72"/>
      <c r="F961" s="76"/>
      <c r="G961" s="76"/>
      <c r="H961" s="76"/>
      <c r="I961" s="76"/>
      <c r="J961" s="76"/>
      <c r="K961" s="76"/>
    </row>
    <row r="962" spans="1:11" ht="12" customHeight="1" x14ac:dyDescent="0.3">
      <c r="A962" s="56"/>
      <c r="D962" s="56"/>
      <c r="E962" s="72"/>
      <c r="F962" s="76"/>
      <c r="G962" s="76"/>
      <c r="H962" s="76"/>
      <c r="I962" s="76"/>
      <c r="J962" s="76"/>
      <c r="K962" s="76"/>
    </row>
    <row r="963" spans="1:11" ht="12" customHeight="1" x14ac:dyDescent="0.3">
      <c r="A963" s="56"/>
      <c r="D963" s="56"/>
      <c r="E963" s="72"/>
      <c r="F963" s="76"/>
      <c r="G963" s="76"/>
      <c r="H963" s="76"/>
      <c r="I963" s="76"/>
      <c r="J963" s="76"/>
      <c r="K963" s="76"/>
    </row>
    <row r="964" spans="1:11" ht="12" customHeight="1" x14ac:dyDescent="0.3">
      <c r="A964" s="56"/>
      <c r="D964" s="56"/>
      <c r="E964" s="72"/>
      <c r="F964" s="76"/>
      <c r="G964" s="76"/>
      <c r="H964" s="76"/>
      <c r="I964" s="76"/>
      <c r="J964" s="76"/>
      <c r="K964" s="76"/>
    </row>
    <row r="965" spans="1:11" ht="12" customHeight="1" x14ac:dyDescent="0.3">
      <c r="A965" s="56"/>
      <c r="D965" s="56"/>
      <c r="E965" s="72"/>
      <c r="F965" s="76"/>
      <c r="G965" s="76"/>
      <c r="H965" s="76"/>
      <c r="I965" s="76"/>
      <c r="J965" s="76"/>
      <c r="K965" s="76"/>
    </row>
    <row r="966" spans="1:11" ht="12" customHeight="1" x14ac:dyDescent="0.3">
      <c r="A966" s="56"/>
      <c r="D966" s="56"/>
      <c r="E966" s="72"/>
      <c r="F966" s="76"/>
      <c r="G966" s="76"/>
      <c r="H966" s="76"/>
      <c r="I966" s="76"/>
      <c r="J966" s="76"/>
      <c r="K966" s="76"/>
    </row>
    <row r="967" spans="1:11" ht="12" customHeight="1" x14ac:dyDescent="0.3">
      <c r="A967" s="56"/>
      <c r="D967" s="56"/>
      <c r="E967" s="72"/>
      <c r="F967" s="76"/>
      <c r="G967" s="76"/>
      <c r="H967" s="76"/>
      <c r="I967" s="76"/>
      <c r="J967" s="76"/>
      <c r="K967" s="76"/>
    </row>
    <row r="968" spans="1:11" ht="12" customHeight="1" x14ac:dyDescent="0.3">
      <c r="A968" s="56"/>
      <c r="D968" s="56"/>
      <c r="E968" s="72"/>
      <c r="F968" s="76"/>
      <c r="G968" s="76"/>
      <c r="H968" s="76"/>
      <c r="I968" s="76"/>
      <c r="J968" s="76"/>
      <c r="K968" s="76"/>
    </row>
    <row r="969" spans="1:11" ht="12" customHeight="1" x14ac:dyDescent="0.3">
      <c r="A969" s="56"/>
      <c r="D969" s="56"/>
      <c r="E969" s="72"/>
      <c r="F969" s="76"/>
      <c r="G969" s="76"/>
      <c r="H969" s="76"/>
      <c r="I969" s="76"/>
      <c r="J969" s="76"/>
      <c r="K969" s="76"/>
    </row>
    <row r="970" spans="1:11" ht="12" customHeight="1" x14ac:dyDescent="0.3">
      <c r="A970" s="56"/>
      <c r="D970" s="56"/>
      <c r="E970" s="72"/>
      <c r="F970" s="76"/>
      <c r="G970" s="76"/>
      <c r="H970" s="76"/>
      <c r="I970" s="76"/>
      <c r="J970" s="76"/>
      <c r="K970" s="76"/>
    </row>
    <row r="971" spans="1:11" ht="12" customHeight="1" x14ac:dyDescent="0.3">
      <c r="A971" s="56"/>
      <c r="D971" s="56"/>
      <c r="E971" s="72"/>
      <c r="F971" s="76"/>
      <c r="G971" s="76"/>
      <c r="H971" s="76"/>
      <c r="I971" s="76"/>
      <c r="J971" s="76"/>
      <c r="K971" s="76"/>
    </row>
    <row r="972" spans="1:11" ht="12" customHeight="1" x14ac:dyDescent="0.3">
      <c r="A972" s="56"/>
      <c r="D972" s="56"/>
      <c r="E972" s="72"/>
      <c r="F972" s="76"/>
      <c r="G972" s="76"/>
      <c r="H972" s="76"/>
      <c r="I972" s="76"/>
      <c r="J972" s="76"/>
      <c r="K972" s="76"/>
    </row>
    <row r="973" spans="1:11" ht="12" customHeight="1" x14ac:dyDescent="0.3">
      <c r="A973" s="56"/>
      <c r="D973" s="56"/>
      <c r="E973" s="72"/>
      <c r="F973" s="76"/>
      <c r="G973" s="76"/>
      <c r="H973" s="76"/>
      <c r="I973" s="76"/>
      <c r="J973" s="76"/>
      <c r="K973" s="76"/>
    </row>
    <row r="974" spans="1:11" ht="12" customHeight="1" x14ac:dyDescent="0.3">
      <c r="A974" s="56"/>
      <c r="D974" s="56"/>
      <c r="E974" s="72"/>
      <c r="F974" s="76"/>
      <c r="G974" s="76"/>
      <c r="H974" s="76"/>
      <c r="I974" s="76"/>
      <c r="J974" s="76"/>
      <c r="K974" s="76"/>
    </row>
    <row r="975" spans="1:11" ht="12" customHeight="1" x14ac:dyDescent="0.3">
      <c r="A975" s="56"/>
      <c r="D975" s="56"/>
      <c r="E975" s="72"/>
      <c r="F975" s="76"/>
      <c r="G975" s="76"/>
      <c r="H975" s="76"/>
      <c r="I975" s="76"/>
      <c r="J975" s="76"/>
      <c r="K975" s="76"/>
    </row>
    <row r="976" spans="1:11" ht="12" customHeight="1" x14ac:dyDescent="0.3">
      <c r="A976" s="56"/>
      <c r="D976" s="56"/>
      <c r="E976" s="72"/>
      <c r="F976" s="76"/>
      <c r="G976" s="76"/>
      <c r="H976" s="76"/>
      <c r="I976" s="76"/>
      <c r="J976" s="76"/>
      <c r="K976" s="76"/>
    </row>
    <row r="977" spans="1:11" ht="12" customHeight="1" x14ac:dyDescent="0.3">
      <c r="A977" s="56"/>
      <c r="D977" s="56"/>
      <c r="E977" s="72"/>
      <c r="F977" s="76"/>
      <c r="G977" s="76"/>
      <c r="H977" s="76"/>
      <c r="I977" s="76"/>
      <c r="J977" s="76"/>
      <c r="K977" s="76"/>
    </row>
    <row r="978" spans="1:11" ht="12" customHeight="1" x14ac:dyDescent="0.3">
      <c r="A978" s="56"/>
      <c r="D978" s="56"/>
      <c r="E978" s="72"/>
      <c r="F978" s="76"/>
      <c r="G978" s="76"/>
      <c r="H978" s="76"/>
      <c r="I978" s="76"/>
      <c r="J978" s="76"/>
      <c r="K978" s="76"/>
    </row>
    <row r="979" spans="1:11" ht="12" customHeight="1" x14ac:dyDescent="0.3">
      <c r="A979" s="56"/>
      <c r="D979" s="56"/>
      <c r="E979" s="72"/>
      <c r="F979" s="76"/>
      <c r="G979" s="76"/>
      <c r="H979" s="76"/>
      <c r="I979" s="76"/>
      <c r="J979" s="76"/>
      <c r="K979" s="76"/>
    </row>
    <row r="980" spans="1:11" ht="12" customHeight="1" x14ac:dyDescent="0.3">
      <c r="A980" s="56"/>
      <c r="D980" s="56"/>
      <c r="E980" s="72"/>
      <c r="F980" s="76"/>
      <c r="G980" s="76"/>
      <c r="H980" s="76"/>
      <c r="I980" s="76"/>
      <c r="J980" s="76"/>
      <c r="K980" s="76"/>
    </row>
    <row r="981" spans="1:11" ht="12" customHeight="1" x14ac:dyDescent="0.3">
      <c r="A981" s="56"/>
      <c r="D981" s="56"/>
      <c r="E981" s="72"/>
      <c r="F981" s="76"/>
      <c r="G981" s="76"/>
      <c r="H981" s="76"/>
      <c r="I981" s="76"/>
      <c r="J981" s="76"/>
      <c r="K981" s="76"/>
    </row>
    <row r="982" spans="1:11" ht="12" customHeight="1" x14ac:dyDescent="0.3">
      <c r="A982" s="56"/>
      <c r="D982" s="56"/>
      <c r="E982" s="72"/>
      <c r="F982" s="76"/>
      <c r="G982" s="76"/>
      <c r="H982" s="76"/>
      <c r="I982" s="76"/>
      <c r="J982" s="76"/>
      <c r="K982" s="76"/>
    </row>
    <row r="983" spans="1:11" ht="12" customHeight="1" x14ac:dyDescent="0.3">
      <c r="A983" s="56"/>
      <c r="D983" s="56"/>
      <c r="E983" s="72"/>
      <c r="F983" s="76"/>
      <c r="G983" s="76"/>
      <c r="H983" s="76"/>
      <c r="I983" s="76"/>
      <c r="J983" s="76"/>
      <c r="K983" s="76"/>
    </row>
    <row r="984" spans="1:11" ht="12" customHeight="1" x14ac:dyDescent="0.3">
      <c r="A984" s="56"/>
      <c r="D984" s="56"/>
      <c r="E984" s="72"/>
      <c r="F984" s="76"/>
      <c r="G984" s="76"/>
      <c r="H984" s="76"/>
      <c r="I984" s="76"/>
      <c r="J984" s="76"/>
      <c r="K984" s="76"/>
    </row>
    <row r="985" spans="1:11" ht="12" customHeight="1" x14ac:dyDescent="0.3">
      <c r="A985" s="56"/>
      <c r="D985" s="56"/>
      <c r="E985" s="72"/>
      <c r="F985" s="76"/>
      <c r="G985" s="76"/>
      <c r="H985" s="76"/>
      <c r="I985" s="76"/>
      <c r="J985" s="76"/>
      <c r="K985" s="76"/>
    </row>
    <row r="986" spans="1:11" ht="12" customHeight="1" x14ac:dyDescent="0.3">
      <c r="A986" s="56"/>
      <c r="D986" s="56"/>
      <c r="E986" s="72"/>
      <c r="F986" s="76"/>
      <c r="G986" s="76"/>
      <c r="H986" s="76"/>
      <c r="I986" s="76"/>
      <c r="J986" s="76"/>
      <c r="K986" s="76"/>
    </row>
    <row r="987" spans="1:11" ht="12" customHeight="1" x14ac:dyDescent="0.3">
      <c r="A987" s="56"/>
      <c r="D987" s="56"/>
      <c r="E987" s="72"/>
      <c r="F987" s="76"/>
      <c r="G987" s="76"/>
      <c r="H987" s="76"/>
      <c r="I987" s="76"/>
      <c r="J987" s="76"/>
      <c r="K987" s="76"/>
    </row>
    <row r="988" spans="1:11" ht="12" customHeight="1" x14ac:dyDescent="0.3">
      <c r="A988" s="56"/>
      <c r="D988" s="56"/>
      <c r="E988" s="72"/>
      <c r="F988" s="76"/>
      <c r="G988" s="76"/>
      <c r="H988" s="76"/>
      <c r="I988" s="76"/>
      <c r="J988" s="76"/>
      <c r="K988" s="76"/>
    </row>
    <row r="989" spans="1:11" ht="12" customHeight="1" x14ac:dyDescent="0.3">
      <c r="A989" s="56"/>
      <c r="D989" s="56"/>
      <c r="E989" s="72"/>
      <c r="F989" s="76"/>
      <c r="G989" s="76"/>
      <c r="H989" s="76"/>
      <c r="I989" s="76"/>
      <c r="J989" s="76"/>
      <c r="K989" s="76"/>
    </row>
    <row r="990" spans="1:11" ht="12" customHeight="1" x14ac:dyDescent="0.3">
      <c r="A990" s="56"/>
      <c r="D990" s="56"/>
      <c r="E990" s="72"/>
      <c r="F990" s="76"/>
      <c r="G990" s="76"/>
      <c r="H990" s="76"/>
      <c r="I990" s="76"/>
      <c r="J990" s="76"/>
      <c r="K990" s="76"/>
    </row>
    <row r="991" spans="1:11" ht="12" customHeight="1" x14ac:dyDescent="0.3">
      <c r="A991" s="56"/>
      <c r="D991" s="56"/>
      <c r="E991" s="72"/>
      <c r="F991" s="76"/>
      <c r="G991" s="76"/>
      <c r="H991" s="76"/>
      <c r="I991" s="76"/>
      <c r="J991" s="76"/>
      <c r="K991" s="76"/>
    </row>
    <row r="992" spans="1:11" ht="12" customHeight="1" x14ac:dyDescent="0.3">
      <c r="A992" s="56"/>
      <c r="D992" s="56"/>
      <c r="E992" s="72"/>
      <c r="F992" s="76"/>
      <c r="G992" s="76"/>
      <c r="H992" s="76"/>
      <c r="I992" s="76"/>
      <c r="J992" s="76"/>
      <c r="K992" s="76"/>
    </row>
    <row r="993" spans="1:11" ht="12" customHeight="1" x14ac:dyDescent="0.3">
      <c r="A993" s="56"/>
      <c r="D993" s="56"/>
      <c r="E993" s="72"/>
      <c r="F993" s="76"/>
      <c r="G993" s="76"/>
      <c r="H993" s="76"/>
      <c r="I993" s="76"/>
      <c r="J993" s="76"/>
      <c r="K993" s="76"/>
    </row>
    <row r="994" spans="1:11" ht="12" customHeight="1" x14ac:dyDescent="0.3">
      <c r="A994" s="56"/>
      <c r="D994" s="56"/>
      <c r="E994" s="72"/>
      <c r="F994" s="76"/>
      <c r="G994" s="76"/>
      <c r="H994" s="76"/>
      <c r="I994" s="76"/>
      <c r="J994" s="76"/>
      <c r="K994" s="76"/>
    </row>
    <row r="995" spans="1:11" ht="12" customHeight="1" x14ac:dyDescent="0.3">
      <c r="A995" s="56"/>
      <c r="D995" s="56"/>
      <c r="E995" s="72"/>
      <c r="F995" s="76"/>
      <c r="G995" s="76"/>
      <c r="H995" s="76"/>
      <c r="I995" s="76"/>
      <c r="J995" s="76"/>
      <c r="K995" s="76"/>
    </row>
    <row r="996" spans="1:11" ht="12" customHeight="1" x14ac:dyDescent="0.3">
      <c r="A996" s="56"/>
      <c r="D996" s="56"/>
      <c r="E996" s="72"/>
      <c r="F996" s="76"/>
      <c r="G996" s="76"/>
      <c r="H996" s="76"/>
      <c r="I996" s="76"/>
      <c r="J996" s="76"/>
      <c r="K996" s="76"/>
    </row>
    <row r="997" spans="1:11" ht="12" customHeight="1" x14ac:dyDescent="0.3">
      <c r="A997" s="56"/>
      <c r="D997" s="56"/>
      <c r="E997" s="72"/>
      <c r="F997" s="76"/>
      <c r="G997" s="76"/>
      <c r="H997" s="76"/>
      <c r="I997" s="76"/>
      <c r="J997" s="76"/>
      <c r="K997" s="76"/>
    </row>
    <row r="998" spans="1:11" ht="12" customHeight="1" x14ac:dyDescent="0.3">
      <c r="A998" s="56"/>
      <c r="D998" s="56"/>
      <c r="E998" s="72"/>
      <c r="F998" s="76"/>
      <c r="G998" s="76"/>
      <c r="H998" s="76"/>
      <c r="I998" s="76"/>
      <c r="J998" s="76"/>
      <c r="K998" s="76"/>
    </row>
    <row r="999" spans="1:11" ht="12" customHeight="1" x14ac:dyDescent="0.3">
      <c r="A999" s="56"/>
      <c r="D999" s="56"/>
      <c r="E999" s="72"/>
      <c r="F999" s="76"/>
      <c r="G999" s="76"/>
      <c r="H999" s="76"/>
      <c r="I999" s="76"/>
      <c r="J999" s="76"/>
      <c r="K999" s="76"/>
    </row>
    <row r="1000" spans="1:11" ht="12" customHeight="1" x14ac:dyDescent="0.3">
      <c r="A1000" s="56"/>
      <c r="D1000" s="56"/>
      <c r="E1000" s="72"/>
      <c r="F1000" s="76"/>
      <c r="G1000" s="76"/>
      <c r="H1000" s="76"/>
      <c r="I1000" s="76"/>
      <c r="J1000" s="76"/>
      <c r="K1000" s="76"/>
    </row>
    <row r="1001" spans="1:11" ht="12" customHeight="1" x14ac:dyDescent="0.3">
      <c r="A1001" s="56"/>
      <c r="D1001" s="56"/>
      <c r="E1001" s="72"/>
      <c r="F1001" s="76"/>
      <c r="G1001" s="76"/>
      <c r="H1001" s="76"/>
      <c r="I1001" s="76"/>
      <c r="J1001" s="76"/>
      <c r="K1001" s="76"/>
    </row>
    <row r="1002" spans="1:11" ht="12" customHeight="1" x14ac:dyDescent="0.3">
      <c r="A1002" s="56"/>
      <c r="D1002" s="56"/>
      <c r="E1002" s="72"/>
      <c r="F1002" s="76"/>
      <c r="G1002" s="76"/>
      <c r="H1002" s="76"/>
      <c r="I1002" s="76"/>
      <c r="J1002" s="76"/>
      <c r="K1002" s="76"/>
    </row>
    <row r="1003" spans="1:11" ht="12" customHeight="1" x14ac:dyDescent="0.3">
      <c r="A1003" s="56"/>
      <c r="D1003" s="56"/>
      <c r="E1003" s="72"/>
      <c r="F1003" s="76"/>
      <c r="G1003" s="76"/>
      <c r="H1003" s="76"/>
      <c r="I1003" s="76"/>
      <c r="J1003" s="76"/>
      <c r="K1003" s="76"/>
    </row>
    <row r="1004" spans="1:11" ht="12" customHeight="1" x14ac:dyDescent="0.3">
      <c r="A1004" s="56"/>
      <c r="D1004" s="56"/>
      <c r="E1004" s="72"/>
      <c r="F1004" s="76"/>
      <c r="G1004" s="76"/>
      <c r="H1004" s="76"/>
      <c r="I1004" s="76"/>
      <c r="J1004" s="76"/>
      <c r="K1004" s="76"/>
    </row>
    <row r="1005" spans="1:11" ht="12" customHeight="1" x14ac:dyDescent="0.3">
      <c r="A1005" s="56"/>
      <c r="D1005" s="56"/>
      <c r="E1005" s="72"/>
      <c r="F1005" s="76"/>
      <c r="G1005" s="76"/>
      <c r="H1005" s="76"/>
      <c r="I1005" s="76"/>
      <c r="J1005" s="76"/>
      <c r="K1005" s="76"/>
    </row>
    <row r="1006" spans="1:11" ht="12" customHeight="1" x14ac:dyDescent="0.3">
      <c r="A1006" s="56"/>
      <c r="D1006" s="56"/>
      <c r="E1006" s="72"/>
      <c r="F1006" s="76"/>
      <c r="G1006" s="76"/>
      <c r="H1006" s="76"/>
      <c r="I1006" s="76"/>
      <c r="J1006" s="76"/>
      <c r="K1006" s="76"/>
    </row>
    <row r="1007" spans="1:11" ht="12" customHeight="1" x14ac:dyDescent="0.3">
      <c r="A1007" s="56"/>
      <c r="D1007" s="56"/>
      <c r="E1007" s="72"/>
      <c r="F1007" s="76"/>
      <c r="G1007" s="76"/>
      <c r="H1007" s="76"/>
      <c r="I1007" s="76"/>
      <c r="J1007" s="76"/>
      <c r="K1007" s="76"/>
    </row>
  </sheetData>
  <phoneticPr fontId="21" type="noConversion"/>
  <pageMargins left="0.7" right="0.7" top="0.78740157499999996" bottom="0.78740157499999996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2D95C-E193-412E-860A-2F6EC37739A9}">
  <dimension ref="A1:Z995"/>
  <sheetViews>
    <sheetView zoomScaleNormal="100" workbookViewId="0"/>
  </sheetViews>
  <sheetFormatPr defaultColWidth="12.6328125" defaultRowHeight="13" x14ac:dyDescent="0.3"/>
  <cols>
    <col min="1" max="1" width="4.26953125" customWidth="1"/>
    <col min="2" max="2" width="13.453125" customWidth="1"/>
    <col min="3" max="3" width="10.08984375" customWidth="1"/>
    <col min="4" max="4" width="4.453125" customWidth="1"/>
    <col min="5" max="5" width="11" customWidth="1"/>
    <col min="6" max="11" width="6" customWidth="1"/>
    <col min="12" max="12" width="8.08984375" style="82" customWidth="1"/>
    <col min="13" max="26" width="8" customWidth="1"/>
  </cols>
  <sheetData>
    <row r="1" spans="1:26" ht="22.5" customHeight="1" x14ac:dyDescent="0.5">
      <c r="A1" s="58" t="s">
        <v>1</v>
      </c>
      <c r="B1" s="57"/>
      <c r="C1" s="66" t="s">
        <v>61</v>
      </c>
      <c r="D1" s="81"/>
      <c r="E1" s="67"/>
      <c r="F1" s="81"/>
      <c r="G1" s="68"/>
      <c r="H1" s="68"/>
      <c r="I1" s="68"/>
      <c r="J1" s="68"/>
      <c r="K1" s="68"/>
      <c r="L1" s="81"/>
      <c r="M1" s="69"/>
      <c r="N1" s="69"/>
      <c r="O1" s="58"/>
      <c r="P1" s="58"/>
    </row>
    <row r="2" spans="1:26" ht="18" customHeight="1" x14ac:dyDescent="0.4">
      <c r="A2" s="81" t="s">
        <v>0</v>
      </c>
      <c r="B2" s="70" t="s">
        <v>166</v>
      </c>
      <c r="C2" s="71"/>
      <c r="D2" s="58"/>
      <c r="E2" s="63"/>
      <c r="F2" s="58"/>
      <c r="G2" s="58"/>
      <c r="H2" s="58"/>
      <c r="I2" s="58"/>
      <c r="J2" s="58"/>
      <c r="K2" s="58"/>
      <c r="M2" s="72"/>
      <c r="O2" s="59"/>
      <c r="P2" s="58"/>
    </row>
    <row r="3" spans="1:26" ht="12.75" customHeight="1" x14ac:dyDescent="0.3">
      <c r="A3" s="58"/>
      <c r="B3" s="61" t="s">
        <v>322</v>
      </c>
      <c r="D3" s="58"/>
      <c r="E3" s="85" t="s">
        <v>334</v>
      </c>
      <c r="F3" s="58"/>
      <c r="G3" s="58"/>
      <c r="H3" s="58"/>
      <c r="I3" s="58"/>
      <c r="J3" s="59"/>
      <c r="K3" s="59"/>
      <c r="L3" s="73"/>
      <c r="M3" s="73"/>
      <c r="O3" s="58"/>
      <c r="P3" s="58"/>
    </row>
    <row r="4" spans="1:26" ht="12.75" customHeight="1" x14ac:dyDescent="0.3">
      <c r="A4" s="58"/>
      <c r="B4" s="61" t="s">
        <v>323</v>
      </c>
      <c r="D4" s="59"/>
      <c r="E4" s="72"/>
      <c r="F4" s="58"/>
      <c r="G4" s="58"/>
      <c r="H4" s="59"/>
      <c r="I4" s="59"/>
      <c r="J4" s="59"/>
      <c r="K4" s="59"/>
      <c r="L4" s="73"/>
      <c r="M4" s="72"/>
      <c r="O4" s="58"/>
      <c r="P4" s="58"/>
    </row>
    <row r="5" spans="1:26" ht="12.75" customHeight="1" x14ac:dyDescent="0.3">
      <c r="A5" s="59" t="s">
        <v>2</v>
      </c>
      <c r="B5" s="54" t="s">
        <v>3</v>
      </c>
      <c r="C5" s="57"/>
      <c r="D5" s="59" t="s">
        <v>4</v>
      </c>
      <c r="E5" s="55" t="s">
        <v>5</v>
      </c>
      <c r="F5" s="59">
        <v>1</v>
      </c>
      <c r="G5" s="59">
        <v>2</v>
      </c>
      <c r="H5" s="59">
        <v>3</v>
      </c>
      <c r="I5" s="59">
        <v>4</v>
      </c>
      <c r="J5" s="59">
        <v>5</v>
      </c>
      <c r="K5" s="59">
        <v>6</v>
      </c>
      <c r="L5" s="59" t="s">
        <v>6</v>
      </c>
    </row>
    <row r="6" spans="1:26" ht="12.75" customHeight="1" x14ac:dyDescent="0.35">
      <c r="A6" s="90" t="s">
        <v>7</v>
      </c>
      <c r="B6" s="60" t="s">
        <v>250</v>
      </c>
      <c r="C6" s="60" t="s">
        <v>71</v>
      </c>
      <c r="D6" s="95" t="s">
        <v>396</v>
      </c>
      <c r="E6" s="98" t="s">
        <v>251</v>
      </c>
      <c r="F6" s="90">
        <v>93</v>
      </c>
      <c r="G6" s="90">
        <v>97</v>
      </c>
      <c r="H6" s="90">
        <v>93</v>
      </c>
      <c r="I6" s="90">
        <v>92</v>
      </c>
      <c r="J6" s="90">
        <v>93</v>
      </c>
      <c r="K6" s="90">
        <v>93</v>
      </c>
      <c r="L6" s="142">
        <f t="shared" ref="L6:L11" si="0">SUM(F6:K6)</f>
        <v>561</v>
      </c>
    </row>
    <row r="7" spans="1:26" ht="12.75" customHeight="1" x14ac:dyDescent="0.35">
      <c r="A7" s="90" t="s">
        <v>9</v>
      </c>
      <c r="B7" s="60" t="s">
        <v>12</v>
      </c>
      <c r="C7" s="60" t="s">
        <v>13</v>
      </c>
      <c r="D7" s="95">
        <v>69</v>
      </c>
      <c r="E7" s="91" t="s">
        <v>75</v>
      </c>
      <c r="F7" s="90">
        <v>96</v>
      </c>
      <c r="G7" s="90">
        <v>94</v>
      </c>
      <c r="H7" s="90">
        <v>90</v>
      </c>
      <c r="I7" s="90">
        <v>90</v>
      </c>
      <c r="J7" s="90">
        <v>94</v>
      </c>
      <c r="K7" s="90">
        <v>91</v>
      </c>
      <c r="L7" s="142">
        <f t="shared" si="0"/>
        <v>555</v>
      </c>
      <c r="M7" s="58"/>
      <c r="N7" s="59"/>
    </row>
    <row r="8" spans="1:26" ht="12.75" customHeight="1" x14ac:dyDescent="0.35">
      <c r="A8" s="90" t="s">
        <v>11</v>
      </c>
      <c r="B8" s="60" t="s">
        <v>177</v>
      </c>
      <c r="C8" s="60" t="s">
        <v>20</v>
      </c>
      <c r="D8" s="95">
        <v>77</v>
      </c>
      <c r="E8" s="98" t="s">
        <v>178</v>
      </c>
      <c r="F8" s="90">
        <v>94</v>
      </c>
      <c r="G8" s="90">
        <v>97</v>
      </c>
      <c r="H8" s="90">
        <v>94</v>
      </c>
      <c r="I8" s="90">
        <v>91</v>
      </c>
      <c r="J8" s="90">
        <v>89</v>
      </c>
      <c r="K8" s="90">
        <v>89</v>
      </c>
      <c r="L8" s="142">
        <f t="shared" si="0"/>
        <v>554</v>
      </c>
      <c r="M8" s="58"/>
      <c r="N8" s="59"/>
      <c r="P8" s="58"/>
      <c r="S8" s="83"/>
    </row>
    <row r="9" spans="1:26" ht="12.75" customHeight="1" x14ac:dyDescent="0.35">
      <c r="A9" s="90" t="s">
        <v>14</v>
      </c>
      <c r="B9" s="60" t="s">
        <v>170</v>
      </c>
      <c r="C9" s="60" t="s">
        <v>171</v>
      </c>
      <c r="D9" s="95">
        <v>87</v>
      </c>
      <c r="E9" s="98" t="s">
        <v>172</v>
      </c>
      <c r="F9" s="90">
        <v>91</v>
      </c>
      <c r="G9" s="90">
        <v>90</v>
      </c>
      <c r="H9" s="90">
        <v>95</v>
      </c>
      <c r="I9" s="90">
        <v>95</v>
      </c>
      <c r="J9" s="90">
        <v>89</v>
      </c>
      <c r="K9" s="90">
        <v>88</v>
      </c>
      <c r="L9" s="142">
        <f t="shared" si="0"/>
        <v>548</v>
      </c>
      <c r="M9" s="58"/>
      <c r="N9" s="59"/>
      <c r="P9" s="58"/>
    </row>
    <row r="10" spans="1:26" ht="12.75" customHeight="1" x14ac:dyDescent="0.35">
      <c r="A10" s="90" t="s">
        <v>15</v>
      </c>
      <c r="B10" s="60" t="s">
        <v>235</v>
      </c>
      <c r="C10" s="60" t="s">
        <v>236</v>
      </c>
      <c r="D10" s="95" t="s">
        <v>237</v>
      </c>
      <c r="E10" s="91" t="s">
        <v>505</v>
      </c>
      <c r="F10" s="90">
        <v>93</v>
      </c>
      <c r="G10" s="90">
        <v>93</v>
      </c>
      <c r="H10" s="90">
        <v>87</v>
      </c>
      <c r="I10" s="90">
        <v>89</v>
      </c>
      <c r="J10" s="90">
        <v>93</v>
      </c>
      <c r="K10" s="90">
        <v>90</v>
      </c>
      <c r="L10" s="142">
        <f t="shared" si="0"/>
        <v>545</v>
      </c>
      <c r="M10" s="58"/>
      <c r="N10" s="59"/>
      <c r="P10" s="58"/>
      <c r="S10" s="84"/>
      <c r="T10" s="84"/>
      <c r="U10" s="84"/>
      <c r="V10" s="84"/>
      <c r="W10" s="84"/>
    </row>
    <row r="11" spans="1:26" ht="12.75" customHeight="1" x14ac:dyDescent="0.35">
      <c r="A11" s="90" t="s">
        <v>16</v>
      </c>
      <c r="B11" s="60" t="s">
        <v>163</v>
      </c>
      <c r="C11" s="60" t="s">
        <v>44</v>
      </c>
      <c r="D11" s="95" t="s">
        <v>118</v>
      </c>
      <c r="E11" s="91" t="s">
        <v>223</v>
      </c>
      <c r="F11" s="90">
        <v>87</v>
      </c>
      <c r="G11" s="90">
        <v>94</v>
      </c>
      <c r="H11" s="90">
        <v>93</v>
      </c>
      <c r="I11" s="90">
        <v>88</v>
      </c>
      <c r="J11" s="90">
        <v>88</v>
      </c>
      <c r="K11" s="90">
        <v>94</v>
      </c>
      <c r="L11" s="142">
        <f t="shared" si="0"/>
        <v>544</v>
      </c>
      <c r="M11" s="58"/>
      <c r="N11" s="59"/>
    </row>
    <row r="12" spans="1:26" ht="12.75" customHeight="1" x14ac:dyDescent="0.35">
      <c r="A12" s="90" t="s">
        <v>17</v>
      </c>
      <c r="B12" s="60" t="s">
        <v>95</v>
      </c>
      <c r="C12" s="60" t="s">
        <v>13</v>
      </c>
      <c r="D12" s="95" t="s">
        <v>112</v>
      </c>
      <c r="E12" s="98" t="s">
        <v>113</v>
      </c>
      <c r="F12" s="90">
        <v>91</v>
      </c>
      <c r="G12" s="90">
        <v>87</v>
      </c>
      <c r="H12" s="90">
        <v>95</v>
      </c>
      <c r="I12" s="90">
        <v>93</v>
      </c>
      <c r="J12" s="90">
        <v>88</v>
      </c>
      <c r="K12" s="90">
        <v>89</v>
      </c>
      <c r="L12" s="142">
        <f>SUM(E12:K12)</f>
        <v>543</v>
      </c>
      <c r="M12" s="72"/>
      <c r="N12" s="59"/>
      <c r="P12" s="58"/>
    </row>
    <row r="13" spans="1:26" ht="12.75" customHeight="1" x14ac:dyDescent="0.35">
      <c r="A13" s="90" t="s">
        <v>18</v>
      </c>
      <c r="B13" s="60" t="s">
        <v>175</v>
      </c>
      <c r="C13" s="60" t="s">
        <v>176</v>
      </c>
      <c r="D13" s="95" t="s">
        <v>121</v>
      </c>
      <c r="E13" s="91" t="s">
        <v>220</v>
      </c>
      <c r="F13" s="90">
        <v>92</v>
      </c>
      <c r="G13" s="90">
        <v>89</v>
      </c>
      <c r="H13" s="90">
        <v>91</v>
      </c>
      <c r="I13" s="90">
        <v>87</v>
      </c>
      <c r="J13" s="90">
        <v>94</v>
      </c>
      <c r="K13" s="90">
        <v>90</v>
      </c>
      <c r="L13" s="142">
        <f>SUM(F13:K13)</f>
        <v>543</v>
      </c>
      <c r="M13" s="58"/>
      <c r="N13" s="59"/>
      <c r="P13" s="58"/>
    </row>
    <row r="14" spans="1:26" ht="12.75" customHeight="1" x14ac:dyDescent="0.35">
      <c r="A14" s="90" t="s">
        <v>19</v>
      </c>
      <c r="B14" s="60" t="s">
        <v>47</v>
      </c>
      <c r="C14" s="60" t="s">
        <v>48</v>
      </c>
      <c r="D14" s="95">
        <v>60</v>
      </c>
      <c r="E14" s="98" t="s">
        <v>49</v>
      </c>
      <c r="F14" s="90">
        <v>89</v>
      </c>
      <c r="G14" s="90">
        <v>92</v>
      </c>
      <c r="H14" s="90">
        <v>94</v>
      </c>
      <c r="I14" s="90">
        <v>91</v>
      </c>
      <c r="J14" s="90">
        <v>91</v>
      </c>
      <c r="K14" s="90">
        <v>85</v>
      </c>
      <c r="L14" s="142">
        <f>SUM(F14:K14)</f>
        <v>542</v>
      </c>
      <c r="M14" s="58"/>
      <c r="N14" s="72"/>
      <c r="O14" s="72"/>
      <c r="P14" s="74"/>
      <c r="Q14" s="63"/>
      <c r="R14" s="58"/>
      <c r="S14" s="58"/>
      <c r="T14" s="58"/>
      <c r="U14" s="58"/>
      <c r="V14" s="58"/>
      <c r="W14" s="58"/>
      <c r="X14" s="58"/>
    </row>
    <row r="15" spans="1:26" ht="12.75" customHeight="1" x14ac:dyDescent="0.35">
      <c r="A15" s="90" t="s">
        <v>21</v>
      </c>
      <c r="B15" s="60" t="s">
        <v>186</v>
      </c>
      <c r="C15" s="60" t="s">
        <v>221</v>
      </c>
      <c r="D15" s="95" t="s">
        <v>155</v>
      </c>
      <c r="E15" s="98" t="s">
        <v>187</v>
      </c>
      <c r="F15" s="90">
        <v>93</v>
      </c>
      <c r="G15" s="90">
        <v>86</v>
      </c>
      <c r="H15" s="90">
        <v>93</v>
      </c>
      <c r="I15" s="90">
        <v>86</v>
      </c>
      <c r="J15" s="90">
        <v>89</v>
      </c>
      <c r="K15" s="90">
        <v>93</v>
      </c>
      <c r="L15" s="142">
        <f>SUM(F15:K15)</f>
        <v>540</v>
      </c>
      <c r="M15" s="58"/>
      <c r="N15" s="59"/>
      <c r="P15" s="58"/>
    </row>
    <row r="16" spans="1:26" ht="12.75" customHeight="1" x14ac:dyDescent="0.35">
      <c r="A16" s="90" t="s">
        <v>25</v>
      </c>
      <c r="B16" s="60" t="s">
        <v>247</v>
      </c>
      <c r="C16" s="60" t="s">
        <v>248</v>
      </c>
      <c r="D16" s="90">
        <v>64</v>
      </c>
      <c r="E16" s="98" t="s">
        <v>249</v>
      </c>
      <c r="F16" s="90">
        <v>91</v>
      </c>
      <c r="G16" s="90">
        <v>90</v>
      </c>
      <c r="H16" s="90">
        <v>86</v>
      </c>
      <c r="I16" s="90">
        <v>93</v>
      </c>
      <c r="J16" s="90">
        <v>89</v>
      </c>
      <c r="K16" s="90">
        <v>90</v>
      </c>
      <c r="L16" s="142">
        <f>SUM(F16:K16)</f>
        <v>539</v>
      </c>
      <c r="M16" s="58"/>
      <c r="N16" s="59"/>
      <c r="O16" s="72"/>
      <c r="P16" s="58"/>
      <c r="Q16" s="72"/>
      <c r="R16" s="72"/>
      <c r="S16" s="72"/>
      <c r="T16" s="72"/>
      <c r="U16" s="72"/>
      <c r="V16" s="72"/>
      <c r="W16" s="72"/>
      <c r="X16" s="72"/>
      <c r="Y16" s="72"/>
      <c r="Z16" s="72"/>
    </row>
    <row r="17" spans="1:16" ht="12.75" customHeight="1" x14ac:dyDescent="0.35">
      <c r="A17" s="90" t="s">
        <v>26</v>
      </c>
      <c r="B17" s="60" t="s">
        <v>85</v>
      </c>
      <c r="C17" s="60" t="s">
        <v>46</v>
      </c>
      <c r="D17" s="95" t="s">
        <v>403</v>
      </c>
      <c r="E17" s="98" t="s">
        <v>86</v>
      </c>
      <c r="F17" s="90">
        <v>89</v>
      </c>
      <c r="G17" s="90">
        <v>90</v>
      </c>
      <c r="H17" s="90">
        <v>90</v>
      </c>
      <c r="I17" s="90">
        <v>91</v>
      </c>
      <c r="J17" s="90">
        <v>88</v>
      </c>
      <c r="K17" s="90">
        <v>90</v>
      </c>
      <c r="L17" s="142">
        <f>SUM(F17:K17)</f>
        <v>538</v>
      </c>
      <c r="M17" s="58"/>
      <c r="N17" s="59"/>
      <c r="P17" s="58"/>
    </row>
    <row r="18" spans="1:16" ht="12.75" customHeight="1" x14ac:dyDescent="0.35">
      <c r="A18" s="90" t="s">
        <v>27</v>
      </c>
      <c r="B18" s="60" t="s">
        <v>406</v>
      </c>
      <c r="C18" s="60" t="s">
        <v>407</v>
      </c>
      <c r="D18" s="95">
        <v>81</v>
      </c>
      <c r="E18" s="98" t="s">
        <v>408</v>
      </c>
      <c r="F18" s="90">
        <v>88</v>
      </c>
      <c r="G18" s="90">
        <v>92</v>
      </c>
      <c r="H18" s="90">
        <v>91</v>
      </c>
      <c r="I18" s="90">
        <v>85</v>
      </c>
      <c r="J18" s="90">
        <v>91</v>
      </c>
      <c r="K18" s="90">
        <v>88</v>
      </c>
      <c r="L18" s="142">
        <f>SUM(E18:K18)</f>
        <v>535</v>
      </c>
      <c r="M18" s="58"/>
      <c r="N18" s="59"/>
      <c r="P18" s="58"/>
    </row>
    <row r="19" spans="1:16" ht="12.75" customHeight="1" x14ac:dyDescent="0.35">
      <c r="A19" s="90" t="s">
        <v>30</v>
      </c>
      <c r="B19" s="60" t="s">
        <v>362</v>
      </c>
      <c r="C19" s="60" t="s">
        <v>280</v>
      </c>
      <c r="D19" s="95" t="s">
        <v>380</v>
      </c>
      <c r="E19" s="98" t="s">
        <v>381</v>
      </c>
      <c r="F19" s="90">
        <v>89</v>
      </c>
      <c r="G19" s="90">
        <v>84</v>
      </c>
      <c r="H19" s="90">
        <v>90</v>
      </c>
      <c r="I19" s="90">
        <v>91</v>
      </c>
      <c r="J19" s="90">
        <v>89</v>
      </c>
      <c r="K19" s="90">
        <v>89</v>
      </c>
      <c r="L19" s="142">
        <f>SUM(E19:K19)</f>
        <v>532</v>
      </c>
      <c r="M19" s="58"/>
      <c r="N19" s="59"/>
      <c r="P19" s="58"/>
    </row>
    <row r="20" spans="1:16" ht="12.75" customHeight="1" x14ac:dyDescent="0.35">
      <c r="A20" s="90" t="s">
        <v>34</v>
      </c>
      <c r="B20" s="60" t="s">
        <v>303</v>
      </c>
      <c r="C20" s="60" t="s">
        <v>141</v>
      </c>
      <c r="D20" s="95">
        <v>77</v>
      </c>
      <c r="E20" s="98" t="s">
        <v>304</v>
      </c>
      <c r="F20" s="90">
        <v>90</v>
      </c>
      <c r="G20" s="90">
        <v>89</v>
      </c>
      <c r="H20" s="90">
        <v>90</v>
      </c>
      <c r="I20" s="90">
        <v>82</v>
      </c>
      <c r="J20" s="90">
        <v>88</v>
      </c>
      <c r="K20" s="90">
        <v>93</v>
      </c>
      <c r="L20" s="142">
        <f t="shared" ref="L20:L27" si="1">SUM(F20:K20)</f>
        <v>532</v>
      </c>
      <c r="M20" s="58"/>
      <c r="N20" s="59"/>
      <c r="P20" s="58"/>
    </row>
    <row r="21" spans="1:16" ht="12.75" customHeight="1" x14ac:dyDescent="0.35">
      <c r="A21" s="90" t="s">
        <v>35</v>
      </c>
      <c r="B21" s="60" t="s">
        <v>78</v>
      </c>
      <c r="C21" s="60" t="s">
        <v>52</v>
      </c>
      <c r="D21" s="95">
        <v>88</v>
      </c>
      <c r="E21" s="98" t="s">
        <v>80</v>
      </c>
      <c r="F21" s="90">
        <v>86</v>
      </c>
      <c r="G21" s="90">
        <v>85</v>
      </c>
      <c r="H21" s="90">
        <v>85</v>
      </c>
      <c r="I21" s="90">
        <v>91</v>
      </c>
      <c r="J21" s="90">
        <v>92</v>
      </c>
      <c r="K21" s="90">
        <v>88</v>
      </c>
      <c r="L21" s="142">
        <f t="shared" si="1"/>
        <v>527</v>
      </c>
      <c r="M21" s="58"/>
      <c r="N21" s="59"/>
      <c r="P21" s="58"/>
    </row>
    <row r="22" spans="1:16" ht="12.75" customHeight="1" x14ac:dyDescent="0.35">
      <c r="A22" s="90" t="s">
        <v>36</v>
      </c>
      <c r="B22" s="60" t="s">
        <v>305</v>
      </c>
      <c r="C22" s="60" t="s">
        <v>20</v>
      </c>
      <c r="D22" s="90">
        <v>54</v>
      </c>
      <c r="E22" s="98" t="s">
        <v>306</v>
      </c>
      <c r="F22" s="90">
        <v>92</v>
      </c>
      <c r="G22" s="90">
        <v>91</v>
      </c>
      <c r="H22" s="90">
        <v>76</v>
      </c>
      <c r="I22" s="90">
        <v>90</v>
      </c>
      <c r="J22" s="90">
        <v>88</v>
      </c>
      <c r="K22" s="90">
        <v>87</v>
      </c>
      <c r="L22" s="142">
        <f t="shared" si="1"/>
        <v>524</v>
      </c>
      <c r="M22" s="58"/>
      <c r="N22" s="59"/>
      <c r="P22" s="58"/>
    </row>
    <row r="23" spans="1:16" ht="12.75" customHeight="1" x14ac:dyDescent="0.35">
      <c r="A23" s="90" t="s">
        <v>37</v>
      </c>
      <c r="B23" s="60" t="s">
        <v>76</v>
      </c>
      <c r="C23" s="60" t="s">
        <v>66</v>
      </c>
      <c r="D23" s="118">
        <v>75</v>
      </c>
      <c r="E23" s="98" t="s">
        <v>77</v>
      </c>
      <c r="F23" s="90">
        <v>87</v>
      </c>
      <c r="G23" s="90">
        <v>91</v>
      </c>
      <c r="H23" s="90">
        <v>93</v>
      </c>
      <c r="I23" s="90">
        <v>85</v>
      </c>
      <c r="J23" s="90">
        <v>86</v>
      </c>
      <c r="K23" s="90">
        <v>80</v>
      </c>
      <c r="L23" s="142">
        <f t="shared" si="1"/>
        <v>522</v>
      </c>
      <c r="M23" s="58"/>
      <c r="N23" s="59"/>
      <c r="P23" s="58"/>
    </row>
    <row r="24" spans="1:16" ht="12.75" customHeight="1" x14ac:dyDescent="0.35">
      <c r="A24" s="90" t="s">
        <v>39</v>
      </c>
      <c r="B24" s="60" t="s">
        <v>43</v>
      </c>
      <c r="C24" s="60" t="s">
        <v>44</v>
      </c>
      <c r="D24" s="95">
        <v>51</v>
      </c>
      <c r="E24" s="91" t="s">
        <v>499</v>
      </c>
      <c r="F24" s="90">
        <v>91</v>
      </c>
      <c r="G24" s="90">
        <v>90</v>
      </c>
      <c r="H24" s="90">
        <v>85</v>
      </c>
      <c r="I24" s="90">
        <v>86</v>
      </c>
      <c r="J24" s="90">
        <v>87</v>
      </c>
      <c r="K24" s="90">
        <v>75</v>
      </c>
      <c r="L24" s="142">
        <f t="shared" si="1"/>
        <v>514</v>
      </c>
      <c r="M24" s="58"/>
      <c r="N24" s="59"/>
      <c r="P24" s="58"/>
    </row>
    <row r="25" spans="1:16" ht="12.75" customHeight="1" x14ac:dyDescent="0.35">
      <c r="A25" s="90" t="s">
        <v>40</v>
      </c>
      <c r="B25" s="60" t="s">
        <v>88</v>
      </c>
      <c r="C25" s="60" t="s">
        <v>150</v>
      </c>
      <c r="D25" s="95">
        <v>78</v>
      </c>
      <c r="E25" s="98" t="s">
        <v>179</v>
      </c>
      <c r="F25" s="90">
        <v>80</v>
      </c>
      <c r="G25" s="90">
        <v>88</v>
      </c>
      <c r="H25" s="90">
        <v>86</v>
      </c>
      <c r="I25" s="90">
        <v>83</v>
      </c>
      <c r="J25" s="90">
        <v>77</v>
      </c>
      <c r="K25" s="90">
        <v>86</v>
      </c>
      <c r="L25" s="142">
        <f t="shared" si="1"/>
        <v>500</v>
      </c>
      <c r="M25" s="58"/>
      <c r="N25" s="59"/>
      <c r="P25" s="58"/>
    </row>
    <row r="26" spans="1:16" ht="12.75" customHeight="1" x14ac:dyDescent="0.35">
      <c r="A26" s="90" t="s">
        <v>41</v>
      </c>
      <c r="B26" s="60" t="s">
        <v>412</v>
      </c>
      <c r="C26" s="60" t="s">
        <v>248</v>
      </c>
      <c r="D26" s="95">
        <v>73</v>
      </c>
      <c r="E26" s="98" t="s">
        <v>413</v>
      </c>
      <c r="F26" s="90">
        <v>77</v>
      </c>
      <c r="G26" s="90">
        <v>83</v>
      </c>
      <c r="H26" s="90">
        <v>77</v>
      </c>
      <c r="I26" s="90">
        <v>86</v>
      </c>
      <c r="J26" s="90">
        <v>87</v>
      </c>
      <c r="K26" s="90">
        <v>89</v>
      </c>
      <c r="L26" s="142">
        <f t="shared" si="1"/>
        <v>499</v>
      </c>
      <c r="M26" s="58"/>
      <c r="N26" s="59"/>
      <c r="P26" s="58"/>
    </row>
    <row r="27" spans="1:16" ht="12.75" customHeight="1" x14ac:dyDescent="0.35">
      <c r="A27" s="90" t="s">
        <v>42</v>
      </c>
      <c r="B27" s="60" t="s">
        <v>307</v>
      </c>
      <c r="C27" s="60" t="s">
        <v>280</v>
      </c>
      <c r="D27" s="95" t="s">
        <v>308</v>
      </c>
      <c r="E27" s="98" t="s">
        <v>309</v>
      </c>
      <c r="F27" s="90">
        <v>86</v>
      </c>
      <c r="G27" s="90">
        <v>82</v>
      </c>
      <c r="H27" s="90">
        <v>80</v>
      </c>
      <c r="I27" s="90">
        <v>81</v>
      </c>
      <c r="J27" s="90">
        <v>82</v>
      </c>
      <c r="K27" s="90">
        <v>84</v>
      </c>
      <c r="L27" s="142">
        <f t="shared" si="1"/>
        <v>495</v>
      </c>
      <c r="M27" s="58"/>
      <c r="N27" s="59"/>
      <c r="P27" s="58"/>
    </row>
    <row r="28" spans="1:16" ht="12.75" customHeight="1" x14ac:dyDescent="0.35">
      <c r="A28" s="90" t="s">
        <v>114</v>
      </c>
      <c r="B28" s="60" t="s">
        <v>98</v>
      </c>
      <c r="C28" s="60" t="s">
        <v>51</v>
      </c>
      <c r="D28" s="95">
        <v>88</v>
      </c>
      <c r="E28" s="98" t="s">
        <v>117</v>
      </c>
      <c r="F28" s="90">
        <v>82</v>
      </c>
      <c r="G28" s="90">
        <v>82</v>
      </c>
      <c r="H28" s="90">
        <v>87</v>
      </c>
      <c r="I28" s="90">
        <v>83</v>
      </c>
      <c r="J28" s="90">
        <v>78</v>
      </c>
      <c r="K28" s="90">
        <v>79</v>
      </c>
      <c r="L28" s="142">
        <f>SUM(E28:K28)</f>
        <v>491</v>
      </c>
    </row>
    <row r="29" spans="1:16" ht="12.75" customHeight="1" x14ac:dyDescent="0.35">
      <c r="A29" s="90" t="s">
        <v>115</v>
      </c>
      <c r="B29" s="60" t="s">
        <v>167</v>
      </c>
      <c r="C29" s="60" t="s">
        <v>168</v>
      </c>
      <c r="D29" s="95">
        <v>55</v>
      </c>
      <c r="E29" s="98" t="s">
        <v>169</v>
      </c>
      <c r="F29" s="90">
        <v>69</v>
      </c>
      <c r="G29" s="90">
        <v>82</v>
      </c>
      <c r="H29" s="90">
        <v>80</v>
      </c>
      <c r="I29" s="90">
        <v>82</v>
      </c>
      <c r="J29" s="90">
        <v>81</v>
      </c>
      <c r="K29" s="90">
        <v>85</v>
      </c>
      <c r="L29" s="142">
        <f>SUM(F29:K29)</f>
        <v>479</v>
      </c>
      <c r="M29" s="58"/>
      <c r="N29" s="59"/>
      <c r="P29" s="58"/>
    </row>
    <row r="30" spans="1:16" ht="12.75" customHeight="1" x14ac:dyDescent="0.35">
      <c r="A30" s="90" t="s">
        <v>156</v>
      </c>
      <c r="B30" s="60" t="s">
        <v>67</v>
      </c>
      <c r="C30" s="60" t="s">
        <v>282</v>
      </c>
      <c r="D30" s="95">
        <v>99</v>
      </c>
      <c r="E30" s="98" t="s">
        <v>65</v>
      </c>
      <c r="F30" s="90">
        <v>72</v>
      </c>
      <c r="G30" s="90">
        <v>72</v>
      </c>
      <c r="H30" s="90">
        <v>77</v>
      </c>
      <c r="I30" s="90">
        <v>75</v>
      </c>
      <c r="J30" s="90">
        <v>82</v>
      </c>
      <c r="K30" s="90">
        <v>68</v>
      </c>
      <c r="L30" s="142">
        <f>SUM(F30:K30)</f>
        <v>446</v>
      </c>
    </row>
    <row r="31" spans="1:16" ht="12.75" customHeight="1" x14ac:dyDescent="0.35">
      <c r="A31" s="90" t="s">
        <v>157</v>
      </c>
      <c r="B31" s="60" t="s">
        <v>205</v>
      </c>
      <c r="C31" s="60" t="s">
        <v>206</v>
      </c>
      <c r="D31" s="118">
        <v>74</v>
      </c>
      <c r="E31" s="91" t="s">
        <v>210</v>
      </c>
      <c r="F31" s="90">
        <v>78</v>
      </c>
      <c r="G31" s="90">
        <v>76</v>
      </c>
      <c r="H31" s="90">
        <v>76</v>
      </c>
      <c r="I31" s="90">
        <v>73</v>
      </c>
      <c r="J31" s="90">
        <v>75</v>
      </c>
      <c r="K31" s="90">
        <v>67</v>
      </c>
      <c r="L31" s="142">
        <f>SUM(F31:K31)</f>
        <v>445</v>
      </c>
      <c r="M31" s="58"/>
      <c r="N31" s="59"/>
      <c r="P31" s="58"/>
    </row>
    <row r="32" spans="1:16" ht="12.75" customHeight="1" x14ac:dyDescent="0.35">
      <c r="A32" s="90" t="s">
        <v>159</v>
      </c>
      <c r="B32" s="60" t="s">
        <v>261</v>
      </c>
      <c r="C32" s="60" t="s">
        <v>105</v>
      </c>
      <c r="D32" s="95">
        <v>81</v>
      </c>
      <c r="E32" s="91" t="s">
        <v>509</v>
      </c>
      <c r="F32" s="90">
        <v>79</v>
      </c>
      <c r="G32" s="90">
        <v>74</v>
      </c>
      <c r="H32" s="90">
        <v>75</v>
      </c>
      <c r="I32" s="90">
        <v>70</v>
      </c>
      <c r="J32" s="90">
        <v>75</v>
      </c>
      <c r="K32" s="90">
        <v>69</v>
      </c>
      <c r="L32" s="142">
        <f>SUM(F32:K32)</f>
        <v>442</v>
      </c>
      <c r="M32" s="74"/>
      <c r="N32" s="59"/>
      <c r="P32" s="58"/>
    </row>
    <row r="33" spans="1:25" ht="12.75" customHeight="1" x14ac:dyDescent="0.35">
      <c r="A33" s="90" t="s">
        <v>160</v>
      </c>
      <c r="B33" s="117" t="s">
        <v>487</v>
      </c>
      <c r="C33" s="94" t="s">
        <v>354</v>
      </c>
      <c r="D33" s="95" t="s">
        <v>397</v>
      </c>
      <c r="E33" s="98" t="s">
        <v>488</v>
      </c>
      <c r="F33" s="90">
        <v>64</v>
      </c>
      <c r="G33" s="90">
        <v>68</v>
      </c>
      <c r="H33" s="90">
        <v>65</v>
      </c>
      <c r="I33" s="90">
        <v>70</v>
      </c>
      <c r="J33" s="90">
        <v>64</v>
      </c>
      <c r="K33" s="90">
        <v>72</v>
      </c>
      <c r="L33" s="142">
        <f>SUM(E33:K33)</f>
        <v>403</v>
      </c>
      <c r="M33" s="58"/>
      <c r="N33" s="59"/>
      <c r="P33" s="58"/>
    </row>
    <row r="34" spans="1:25" ht="12.75" customHeight="1" x14ac:dyDescent="0.35">
      <c r="A34" s="90" t="s">
        <v>161</v>
      </c>
      <c r="B34" s="60" t="s">
        <v>31</v>
      </c>
      <c r="C34" s="60" t="s">
        <v>32</v>
      </c>
      <c r="D34" s="90">
        <v>56</v>
      </c>
      <c r="E34" s="98" t="s">
        <v>33</v>
      </c>
      <c r="F34" s="90">
        <v>82</v>
      </c>
      <c r="G34" s="90">
        <v>77</v>
      </c>
      <c r="H34" s="90">
        <v>80</v>
      </c>
      <c r="I34" s="90">
        <v>78</v>
      </c>
      <c r="J34" s="90">
        <v>66</v>
      </c>
      <c r="K34" s="90" t="s">
        <v>476</v>
      </c>
      <c r="L34" s="142">
        <f>SUM(E34:K34)</f>
        <v>383</v>
      </c>
      <c r="M34" s="58"/>
      <c r="N34" s="59"/>
      <c r="P34" s="58"/>
    </row>
    <row r="35" spans="1:25" ht="12.75" customHeight="1" x14ac:dyDescent="0.35">
      <c r="A35" s="90"/>
      <c r="B35" s="104" t="s">
        <v>119</v>
      </c>
      <c r="C35" s="94"/>
      <c r="D35" s="95"/>
      <c r="E35" s="98"/>
      <c r="F35" s="90"/>
      <c r="G35" s="90"/>
      <c r="H35" s="90"/>
      <c r="I35" s="90"/>
      <c r="J35" s="90"/>
      <c r="K35" s="90"/>
      <c r="L35" s="142"/>
      <c r="M35" s="58"/>
      <c r="N35" s="59"/>
      <c r="P35" s="58"/>
    </row>
    <row r="36" spans="1:25" ht="12.75" customHeight="1" x14ac:dyDescent="0.35">
      <c r="A36" s="90" t="s">
        <v>7</v>
      </c>
      <c r="B36" s="60" t="s">
        <v>225</v>
      </c>
      <c r="C36" s="60" t="s">
        <v>71</v>
      </c>
      <c r="D36" s="95" t="s">
        <v>226</v>
      </c>
      <c r="E36" s="98" t="s">
        <v>227</v>
      </c>
      <c r="F36" s="90">
        <v>85</v>
      </c>
      <c r="G36" s="90">
        <v>93</v>
      </c>
      <c r="H36" s="90">
        <v>84</v>
      </c>
      <c r="I36" s="90">
        <v>93</v>
      </c>
      <c r="J36" s="90">
        <v>95</v>
      </c>
      <c r="K36" s="90">
        <v>91</v>
      </c>
      <c r="L36" s="142">
        <f>SUM(F36:K36)</f>
        <v>541</v>
      </c>
      <c r="M36" s="58"/>
      <c r="N36" s="59"/>
      <c r="P36" s="58"/>
    </row>
    <row r="37" spans="1:25" ht="12.75" customHeight="1" x14ac:dyDescent="0.35">
      <c r="A37" s="90" t="s">
        <v>9</v>
      </c>
      <c r="B37" s="60" t="s">
        <v>283</v>
      </c>
      <c r="C37" s="60" t="s">
        <v>149</v>
      </c>
      <c r="D37" s="95">
        <v>56</v>
      </c>
      <c r="E37" s="98" t="s">
        <v>284</v>
      </c>
      <c r="F37" s="90">
        <v>86</v>
      </c>
      <c r="G37" s="90">
        <v>86</v>
      </c>
      <c r="H37" s="90">
        <v>89</v>
      </c>
      <c r="I37" s="90">
        <v>80</v>
      </c>
      <c r="J37" s="90">
        <v>89</v>
      </c>
      <c r="K37" s="90">
        <v>83</v>
      </c>
      <c r="L37" s="142">
        <f>SUM(F37:K37)</f>
        <v>513</v>
      </c>
      <c r="M37" s="58"/>
      <c r="N37" s="59"/>
      <c r="P37" s="58"/>
    </row>
    <row r="38" spans="1:25" ht="12.75" customHeight="1" x14ac:dyDescent="0.35">
      <c r="A38" s="90" t="s">
        <v>11</v>
      </c>
      <c r="B38" s="60" t="s">
        <v>330</v>
      </c>
      <c r="C38" s="60" t="s">
        <v>419</v>
      </c>
      <c r="D38" s="106">
        <v>97</v>
      </c>
      <c r="E38" s="98" t="s">
        <v>331</v>
      </c>
      <c r="F38" s="90">
        <v>87</v>
      </c>
      <c r="G38" s="90">
        <v>83</v>
      </c>
      <c r="H38" s="90">
        <v>88</v>
      </c>
      <c r="I38" s="90">
        <v>81</v>
      </c>
      <c r="J38" s="90">
        <v>81</v>
      </c>
      <c r="K38" s="90">
        <v>86</v>
      </c>
      <c r="L38" s="142">
        <f>SUM(F38:K38)</f>
        <v>506</v>
      </c>
      <c r="M38" s="58"/>
      <c r="N38" s="59"/>
      <c r="P38" s="58"/>
    </row>
    <row r="39" spans="1:25" ht="12.75" customHeight="1" x14ac:dyDescent="0.35">
      <c r="A39" s="90" t="s">
        <v>14</v>
      </c>
      <c r="B39" s="88" t="s">
        <v>500</v>
      </c>
      <c r="C39" s="60" t="s">
        <v>352</v>
      </c>
      <c r="D39" s="95" t="s">
        <v>380</v>
      </c>
      <c r="E39" s="98" t="s">
        <v>288</v>
      </c>
      <c r="F39" s="90">
        <v>81</v>
      </c>
      <c r="G39" s="90">
        <v>80</v>
      </c>
      <c r="H39" s="90">
        <v>83</v>
      </c>
      <c r="I39" s="90">
        <v>82</v>
      </c>
      <c r="J39" s="90">
        <v>83</v>
      </c>
      <c r="K39" s="90">
        <v>78</v>
      </c>
      <c r="L39" s="142">
        <f>SUM(E39:K39)</f>
        <v>487</v>
      </c>
      <c r="M39" s="58"/>
      <c r="N39" s="59"/>
      <c r="P39" s="58"/>
    </row>
    <row r="40" spans="1:25" ht="12.75" customHeight="1" x14ac:dyDescent="0.35">
      <c r="A40" s="90" t="s">
        <v>15</v>
      </c>
      <c r="B40" s="60" t="s">
        <v>349</v>
      </c>
      <c r="C40" s="60" t="s">
        <v>13</v>
      </c>
      <c r="D40" s="95" t="s">
        <v>308</v>
      </c>
      <c r="E40" s="98" t="s">
        <v>288</v>
      </c>
      <c r="F40" s="90">
        <v>80</v>
      </c>
      <c r="G40" s="90">
        <v>75</v>
      </c>
      <c r="H40" s="90">
        <v>77</v>
      </c>
      <c r="I40" s="90">
        <v>88</v>
      </c>
      <c r="J40" s="90">
        <v>81</v>
      </c>
      <c r="K40" s="90">
        <v>81</v>
      </c>
      <c r="L40" s="142">
        <f>SUM(E40:K40)</f>
        <v>482</v>
      </c>
      <c r="M40" s="58"/>
      <c r="N40" s="59"/>
      <c r="P40" s="58"/>
    </row>
    <row r="41" spans="1:25" ht="12.75" customHeight="1" x14ac:dyDescent="0.35">
      <c r="A41" s="90" t="s">
        <v>16</v>
      </c>
      <c r="B41" s="60" t="s">
        <v>285</v>
      </c>
      <c r="C41" s="60" t="s">
        <v>286</v>
      </c>
      <c r="D41" s="95" t="s">
        <v>287</v>
      </c>
      <c r="E41" s="98" t="s">
        <v>288</v>
      </c>
      <c r="F41" s="90">
        <v>63</v>
      </c>
      <c r="G41" s="90">
        <v>71</v>
      </c>
      <c r="H41" s="90">
        <v>74</v>
      </c>
      <c r="I41" s="90">
        <v>77</v>
      </c>
      <c r="J41" s="90">
        <v>78</v>
      </c>
      <c r="K41" s="90">
        <v>76</v>
      </c>
      <c r="L41" s="142">
        <f>SUM(E41:K41)</f>
        <v>439</v>
      </c>
      <c r="M41" s="58"/>
      <c r="N41" s="59"/>
      <c r="P41" s="58"/>
    </row>
    <row r="42" spans="1:25" ht="12.75" customHeight="1" x14ac:dyDescent="0.35">
      <c r="A42" s="90" t="s">
        <v>17</v>
      </c>
      <c r="B42" s="88" t="s">
        <v>344</v>
      </c>
      <c r="C42" s="89" t="s">
        <v>150</v>
      </c>
      <c r="D42" s="92">
        <v>73</v>
      </c>
      <c r="E42" s="91" t="s">
        <v>525</v>
      </c>
      <c r="F42" s="90">
        <v>71</v>
      </c>
      <c r="G42" s="90">
        <v>71</v>
      </c>
      <c r="H42" s="90">
        <v>70</v>
      </c>
      <c r="I42" s="90">
        <v>84</v>
      </c>
      <c r="J42" s="90">
        <v>69</v>
      </c>
      <c r="K42" s="90">
        <v>64</v>
      </c>
      <c r="L42" s="142">
        <f>SUM(E42:K42)</f>
        <v>429</v>
      </c>
      <c r="M42" s="58"/>
      <c r="N42" s="59"/>
      <c r="P42" s="58"/>
    </row>
    <row r="43" spans="1:25" ht="12.75" customHeight="1" x14ac:dyDescent="0.35">
      <c r="A43" s="90" t="s">
        <v>18</v>
      </c>
      <c r="B43" s="60" t="s">
        <v>489</v>
      </c>
      <c r="C43" s="60" t="s">
        <v>150</v>
      </c>
      <c r="D43" s="95">
        <v>50</v>
      </c>
      <c r="E43" s="98" t="s">
        <v>490</v>
      </c>
      <c r="F43" s="90">
        <v>76</v>
      </c>
      <c r="G43" s="90">
        <v>76</v>
      </c>
      <c r="H43" s="90">
        <v>70</v>
      </c>
      <c r="I43" s="90">
        <v>74</v>
      </c>
      <c r="J43" s="90">
        <v>50</v>
      </c>
      <c r="K43" s="90">
        <v>38</v>
      </c>
      <c r="L43" s="142">
        <f>SUM(E43:K43)</f>
        <v>384</v>
      </c>
      <c r="M43" s="58"/>
      <c r="N43" s="59"/>
      <c r="P43" s="58"/>
    </row>
    <row r="44" spans="1:25" ht="12.75" customHeight="1" x14ac:dyDescent="0.35">
      <c r="A44" s="90"/>
      <c r="B44" s="104" t="s">
        <v>120</v>
      </c>
      <c r="C44" s="60"/>
      <c r="D44" s="90"/>
      <c r="E44" s="98"/>
      <c r="F44" s="90"/>
      <c r="G44" s="90"/>
      <c r="H44" s="90"/>
      <c r="I44" s="90"/>
      <c r="J44" s="90"/>
      <c r="K44" s="90"/>
      <c r="L44" s="142"/>
      <c r="M44" s="58"/>
      <c r="N44" s="59"/>
      <c r="P44" s="58"/>
    </row>
    <row r="45" spans="1:25" ht="12.75" customHeight="1" x14ac:dyDescent="0.35">
      <c r="A45" s="90" t="s">
        <v>7</v>
      </c>
      <c r="B45" s="60" t="s">
        <v>289</v>
      </c>
      <c r="C45" s="177" t="s">
        <v>257</v>
      </c>
      <c r="D45" s="95">
        <v>59</v>
      </c>
      <c r="E45" s="98" t="s">
        <v>290</v>
      </c>
      <c r="F45" s="90">
        <v>89</v>
      </c>
      <c r="G45" s="90">
        <v>89</v>
      </c>
      <c r="H45" s="90">
        <v>89</v>
      </c>
      <c r="I45" s="90">
        <v>88</v>
      </c>
      <c r="J45" s="90"/>
      <c r="K45" s="90"/>
      <c r="L45" s="142">
        <f>SUM(F45:K45)</f>
        <v>355</v>
      </c>
      <c r="M45" s="72"/>
      <c r="N45" s="58"/>
      <c r="P45" s="58"/>
    </row>
    <row r="46" spans="1:25" ht="12.75" customHeight="1" x14ac:dyDescent="0.35">
      <c r="A46" s="90" t="s">
        <v>9</v>
      </c>
      <c r="B46" s="60" t="s">
        <v>421</v>
      </c>
      <c r="C46" s="60" t="s">
        <v>422</v>
      </c>
      <c r="D46" s="95">
        <v>51</v>
      </c>
      <c r="E46" s="98" t="s">
        <v>503</v>
      </c>
      <c r="F46" s="90">
        <v>88</v>
      </c>
      <c r="G46" s="90">
        <v>86</v>
      </c>
      <c r="H46" s="90">
        <v>89</v>
      </c>
      <c r="I46" s="90">
        <v>88</v>
      </c>
      <c r="J46" s="90"/>
      <c r="K46" s="90"/>
      <c r="L46" s="142">
        <f>SUM(F46:K46)</f>
        <v>351</v>
      </c>
      <c r="M46" s="72"/>
      <c r="N46" s="58"/>
      <c r="P46" s="58"/>
    </row>
    <row r="47" spans="1:25" ht="12.75" customHeight="1" x14ac:dyDescent="0.35">
      <c r="A47" s="90" t="s">
        <v>11</v>
      </c>
      <c r="B47" s="60" t="s">
        <v>50</v>
      </c>
      <c r="C47" s="60" t="s">
        <v>64</v>
      </c>
      <c r="D47" s="95">
        <v>60</v>
      </c>
      <c r="E47" s="91" t="s">
        <v>94</v>
      </c>
      <c r="F47" s="90">
        <v>85</v>
      </c>
      <c r="G47" s="90">
        <v>88</v>
      </c>
      <c r="H47" s="90">
        <v>89</v>
      </c>
      <c r="I47" s="90">
        <v>88</v>
      </c>
      <c r="J47" s="90"/>
      <c r="K47" s="90"/>
      <c r="L47" s="142">
        <f>SUM(F47:K47)</f>
        <v>350</v>
      </c>
      <c r="M47" s="72"/>
      <c r="N47" s="58"/>
      <c r="W47" s="58"/>
      <c r="X47" s="58"/>
      <c r="Y47" s="59">
        <f>SUM(R47:X47)</f>
        <v>0</v>
      </c>
    </row>
    <row r="48" spans="1:25" ht="12.75" customHeight="1" x14ac:dyDescent="0.35">
      <c r="A48" s="90" t="s">
        <v>14</v>
      </c>
      <c r="B48" s="60" t="s">
        <v>363</v>
      </c>
      <c r="C48" s="60" t="s">
        <v>254</v>
      </c>
      <c r="D48" s="95" t="s">
        <v>382</v>
      </c>
      <c r="E48" s="91" t="s">
        <v>506</v>
      </c>
      <c r="F48" s="90">
        <v>84</v>
      </c>
      <c r="G48" s="90">
        <v>83</v>
      </c>
      <c r="H48" s="90">
        <v>78</v>
      </c>
      <c r="I48" s="90">
        <v>87</v>
      </c>
      <c r="J48" s="90"/>
      <c r="K48" s="90"/>
      <c r="L48" s="142">
        <f>SUM(F48:K48)</f>
        <v>332</v>
      </c>
      <c r="M48" s="72"/>
      <c r="N48" s="64"/>
      <c r="O48" s="64"/>
      <c r="P48" s="64"/>
      <c r="Q48" s="64"/>
      <c r="R48" s="78"/>
    </row>
    <row r="49" spans="1:16" ht="12.75" customHeight="1" x14ac:dyDescent="0.35">
      <c r="A49" s="90" t="s">
        <v>15</v>
      </c>
      <c r="B49" s="60" t="s">
        <v>96</v>
      </c>
      <c r="C49" s="60" t="s">
        <v>38</v>
      </c>
      <c r="D49" s="95">
        <v>55</v>
      </c>
      <c r="E49" s="98" t="s">
        <v>97</v>
      </c>
      <c r="F49" s="90">
        <v>78</v>
      </c>
      <c r="G49" s="90">
        <v>80</v>
      </c>
      <c r="H49" s="90">
        <v>86</v>
      </c>
      <c r="I49" s="90">
        <v>83</v>
      </c>
      <c r="J49" s="90"/>
      <c r="K49" s="90"/>
      <c r="L49" s="142">
        <f t="shared" ref="L49:L54" si="2">SUM(F49:K49)</f>
        <v>327</v>
      </c>
      <c r="M49" s="72"/>
      <c r="N49" s="58"/>
      <c r="P49" s="58"/>
    </row>
    <row r="50" spans="1:16" ht="12.75" customHeight="1" x14ac:dyDescent="0.35">
      <c r="A50" s="90" t="s">
        <v>16</v>
      </c>
      <c r="B50" s="60" t="s">
        <v>28</v>
      </c>
      <c r="C50" s="60" t="s">
        <v>8</v>
      </c>
      <c r="D50" s="95">
        <v>54</v>
      </c>
      <c r="E50" s="98" t="s">
        <v>29</v>
      </c>
      <c r="F50" s="90">
        <v>77</v>
      </c>
      <c r="G50" s="90">
        <v>79</v>
      </c>
      <c r="H50" s="90">
        <v>75</v>
      </c>
      <c r="I50" s="90">
        <v>83</v>
      </c>
      <c r="J50" s="90"/>
      <c r="K50" s="90"/>
      <c r="L50" s="142">
        <f t="shared" si="2"/>
        <v>314</v>
      </c>
      <c r="M50" s="72"/>
      <c r="N50" s="58"/>
      <c r="P50" s="58"/>
    </row>
    <row r="51" spans="1:16" ht="12.75" customHeight="1" x14ac:dyDescent="0.35">
      <c r="A51" s="90" t="s">
        <v>17</v>
      </c>
      <c r="B51" s="60" t="s">
        <v>259</v>
      </c>
      <c r="C51" s="60" t="s">
        <v>44</v>
      </c>
      <c r="D51" s="95" t="s">
        <v>423</v>
      </c>
      <c r="E51" s="91" t="s">
        <v>260</v>
      </c>
      <c r="F51" s="90">
        <v>74</v>
      </c>
      <c r="G51" s="90">
        <v>69</v>
      </c>
      <c r="H51" s="90">
        <v>75</v>
      </c>
      <c r="I51" s="90">
        <v>85</v>
      </c>
      <c r="J51" s="90"/>
      <c r="K51" s="90"/>
      <c r="L51" s="142">
        <f t="shared" si="2"/>
        <v>303</v>
      </c>
      <c r="M51" s="72"/>
      <c r="N51" s="58"/>
      <c r="P51" s="58"/>
    </row>
    <row r="52" spans="1:16" ht="12.75" customHeight="1" x14ac:dyDescent="0.35">
      <c r="A52" s="90" t="s">
        <v>18</v>
      </c>
      <c r="B52" s="60" t="s">
        <v>207</v>
      </c>
      <c r="C52" s="60" t="s">
        <v>208</v>
      </c>
      <c r="D52" s="95">
        <v>57</v>
      </c>
      <c r="E52" s="98" t="s">
        <v>209</v>
      </c>
      <c r="F52" s="90">
        <v>70</v>
      </c>
      <c r="G52" s="90">
        <v>78</v>
      </c>
      <c r="H52" s="90">
        <v>75</v>
      </c>
      <c r="I52" s="90">
        <v>77</v>
      </c>
      <c r="J52" s="90"/>
      <c r="K52" s="90"/>
      <c r="L52" s="142">
        <f t="shared" si="2"/>
        <v>300</v>
      </c>
      <c r="M52" s="72"/>
      <c r="N52" s="63"/>
      <c r="P52" s="58"/>
    </row>
    <row r="53" spans="1:16" ht="12.75" customHeight="1" x14ac:dyDescent="0.35">
      <c r="A53" s="90" t="s">
        <v>19</v>
      </c>
      <c r="B53" s="60" t="s">
        <v>469</v>
      </c>
      <c r="C53" s="60" t="s">
        <v>188</v>
      </c>
      <c r="D53" s="95">
        <v>46</v>
      </c>
      <c r="E53" s="98" t="s">
        <v>491</v>
      </c>
      <c r="F53" s="90">
        <v>71</v>
      </c>
      <c r="G53" s="90">
        <v>66</v>
      </c>
      <c r="H53" s="90">
        <v>60</v>
      </c>
      <c r="I53" s="90">
        <v>70</v>
      </c>
      <c r="J53" s="90"/>
      <c r="K53" s="90"/>
      <c r="L53" s="142">
        <f t="shared" si="2"/>
        <v>267</v>
      </c>
    </row>
    <row r="54" spans="1:16" ht="12.75" customHeight="1" x14ac:dyDescent="0.35">
      <c r="A54" s="90" t="s">
        <v>21</v>
      </c>
      <c r="B54" s="60" t="s">
        <v>291</v>
      </c>
      <c r="C54" s="60" t="s">
        <v>292</v>
      </c>
      <c r="D54" s="95">
        <v>42</v>
      </c>
      <c r="E54" s="98" t="s">
        <v>293</v>
      </c>
      <c r="F54" s="90">
        <v>55</v>
      </c>
      <c r="G54" s="90">
        <v>60</v>
      </c>
      <c r="H54" s="90">
        <v>64</v>
      </c>
      <c r="I54" s="90">
        <v>61</v>
      </c>
      <c r="J54" s="90"/>
      <c r="K54" s="90"/>
      <c r="L54" s="142">
        <f t="shared" si="2"/>
        <v>240</v>
      </c>
      <c r="M54" s="72"/>
      <c r="N54" s="58"/>
      <c r="P54" s="58"/>
    </row>
    <row r="55" spans="1:16" ht="12.75" customHeight="1" x14ac:dyDescent="0.35">
      <c r="A55" s="90" t="s">
        <v>25</v>
      </c>
      <c r="B55" s="60" t="s">
        <v>314</v>
      </c>
      <c r="C55" s="60" t="s">
        <v>20</v>
      </c>
      <c r="D55" s="90">
        <v>56</v>
      </c>
      <c r="E55" s="98" t="s">
        <v>498</v>
      </c>
      <c r="F55" s="90">
        <v>46</v>
      </c>
      <c r="G55" s="90">
        <v>55</v>
      </c>
      <c r="H55" s="90">
        <v>54</v>
      </c>
      <c r="I55" s="90">
        <v>45</v>
      </c>
      <c r="J55" s="90"/>
      <c r="K55" s="90"/>
      <c r="L55" s="142">
        <f>SUM(F55:K55)</f>
        <v>200</v>
      </c>
      <c r="M55" s="72"/>
      <c r="N55" s="58"/>
      <c r="P55" s="58"/>
    </row>
    <row r="56" spans="1:16" ht="12.75" customHeight="1" x14ac:dyDescent="0.35">
      <c r="A56" s="90" t="s">
        <v>26</v>
      </c>
      <c r="B56" s="117" t="s">
        <v>426</v>
      </c>
      <c r="C56" s="60" t="s">
        <v>20</v>
      </c>
      <c r="D56" s="90">
        <v>47</v>
      </c>
      <c r="E56" s="98" t="s">
        <v>70</v>
      </c>
      <c r="F56" s="90">
        <v>53</v>
      </c>
      <c r="G56" s="90">
        <v>51</v>
      </c>
      <c r="H56" s="90">
        <v>52</v>
      </c>
      <c r="I56" s="90">
        <v>41</v>
      </c>
      <c r="J56" s="90"/>
      <c r="K56" s="90"/>
      <c r="L56" s="142">
        <f>SUM(F56:I56)</f>
        <v>197</v>
      </c>
      <c r="M56" s="58"/>
      <c r="N56" s="58"/>
      <c r="P56" s="58"/>
    </row>
    <row r="57" spans="1:16" ht="12.75" customHeight="1" x14ac:dyDescent="0.35">
      <c r="A57" s="90"/>
      <c r="B57" s="104" t="s">
        <v>145</v>
      </c>
      <c r="C57" s="94"/>
      <c r="D57" s="90"/>
      <c r="E57" s="98"/>
      <c r="F57" s="90"/>
      <c r="G57" s="90"/>
      <c r="H57" s="90"/>
      <c r="I57" s="90"/>
      <c r="J57" s="90"/>
      <c r="K57" s="90"/>
      <c r="L57" s="142"/>
      <c r="M57" s="58"/>
      <c r="N57" s="58"/>
      <c r="P57" s="58"/>
    </row>
    <row r="58" spans="1:16" ht="12.75" customHeight="1" x14ac:dyDescent="0.35">
      <c r="A58" s="90" t="s">
        <v>7</v>
      </c>
      <c r="B58" s="60" t="s">
        <v>186</v>
      </c>
      <c r="C58" s="60" t="s">
        <v>221</v>
      </c>
      <c r="D58" s="95" t="s">
        <v>155</v>
      </c>
      <c r="E58" s="98" t="s">
        <v>187</v>
      </c>
      <c r="F58" s="90">
        <v>93</v>
      </c>
      <c r="G58" s="90">
        <v>86</v>
      </c>
      <c r="H58" s="90">
        <v>93</v>
      </c>
      <c r="I58" s="90">
        <v>86</v>
      </c>
      <c r="J58" s="90"/>
      <c r="K58" s="90"/>
      <c r="L58" s="142">
        <f>SUM(F58:K58)</f>
        <v>358</v>
      </c>
      <c r="M58" s="72"/>
      <c r="P58" s="58"/>
    </row>
    <row r="59" spans="1:16" ht="12.75" customHeight="1" x14ac:dyDescent="0.35">
      <c r="A59" s="90" t="s">
        <v>9</v>
      </c>
      <c r="B59" s="60" t="s">
        <v>99</v>
      </c>
      <c r="C59" s="60" t="s">
        <v>294</v>
      </c>
      <c r="D59" s="90">
        <v>71</v>
      </c>
      <c r="E59" s="98" t="s">
        <v>100</v>
      </c>
      <c r="F59" s="90">
        <v>89</v>
      </c>
      <c r="G59" s="90">
        <v>86</v>
      </c>
      <c r="H59" s="90">
        <v>89</v>
      </c>
      <c r="I59" s="90">
        <v>93</v>
      </c>
      <c r="J59" s="90"/>
      <c r="K59" s="90"/>
      <c r="L59" s="142">
        <f>SUM(F59:K59)</f>
        <v>357</v>
      </c>
      <c r="M59" s="72"/>
      <c r="P59" s="58"/>
    </row>
    <row r="60" spans="1:16" ht="12.75" customHeight="1" x14ac:dyDescent="0.35">
      <c r="A60" s="90" t="s">
        <v>11</v>
      </c>
      <c r="B60" s="60" t="s">
        <v>74</v>
      </c>
      <c r="C60" s="60" t="s">
        <v>59</v>
      </c>
      <c r="D60" s="90">
        <v>73</v>
      </c>
      <c r="E60" s="98" t="s">
        <v>60</v>
      </c>
      <c r="F60" s="90">
        <v>89</v>
      </c>
      <c r="G60" s="90">
        <v>84</v>
      </c>
      <c r="H60" s="90">
        <v>89</v>
      </c>
      <c r="I60" s="90">
        <v>89</v>
      </c>
      <c r="J60" s="90"/>
      <c r="K60" s="90"/>
      <c r="L60" s="142">
        <f>SUM(F60:K60)</f>
        <v>351</v>
      </c>
      <c r="M60" s="72"/>
      <c r="P60" s="58"/>
    </row>
    <row r="61" spans="1:16" ht="12.75" customHeight="1" x14ac:dyDescent="0.35">
      <c r="A61" s="90" t="s">
        <v>14</v>
      </c>
      <c r="B61" s="60" t="s">
        <v>261</v>
      </c>
      <c r="C61" s="60" t="s">
        <v>105</v>
      </c>
      <c r="D61" s="95">
        <v>81</v>
      </c>
      <c r="E61" s="91" t="s">
        <v>509</v>
      </c>
      <c r="F61" s="90">
        <v>79</v>
      </c>
      <c r="G61" s="90">
        <v>74</v>
      </c>
      <c r="H61" s="90">
        <v>75</v>
      </c>
      <c r="I61" s="90">
        <v>70</v>
      </c>
      <c r="J61" s="90"/>
      <c r="K61" s="90"/>
      <c r="L61" s="142">
        <f>SUM(F61:K61)</f>
        <v>298</v>
      </c>
      <c r="M61" s="72"/>
      <c r="P61" s="58"/>
    </row>
    <row r="62" spans="1:16" ht="12.75" customHeight="1" x14ac:dyDescent="0.35">
      <c r="A62" s="90" t="s">
        <v>15</v>
      </c>
      <c r="B62" s="117" t="s">
        <v>492</v>
      </c>
      <c r="C62" s="94" t="s">
        <v>493</v>
      </c>
      <c r="D62" s="90">
        <v>78</v>
      </c>
      <c r="E62" s="98" t="s">
        <v>230</v>
      </c>
      <c r="F62" s="90">
        <v>54</v>
      </c>
      <c r="G62" s="90">
        <v>51</v>
      </c>
      <c r="H62" s="90">
        <v>47</v>
      </c>
      <c r="I62" s="90">
        <v>56</v>
      </c>
      <c r="J62" s="90"/>
      <c r="K62" s="90"/>
      <c r="L62" s="142">
        <f>SUM(F62:K62)</f>
        <v>208</v>
      </c>
      <c r="M62" s="72"/>
      <c r="P62" s="58"/>
    </row>
    <row r="63" spans="1:16" ht="12.75" customHeight="1" x14ac:dyDescent="0.35">
      <c r="A63" s="88"/>
      <c r="B63" s="104" t="s">
        <v>144</v>
      </c>
      <c r="C63" s="60"/>
      <c r="D63" s="90"/>
      <c r="E63" s="98"/>
      <c r="F63" s="88"/>
      <c r="G63" s="88"/>
      <c r="H63" s="88"/>
      <c r="I63" s="88"/>
      <c r="J63" s="88"/>
      <c r="K63" s="88"/>
      <c r="L63" s="88"/>
      <c r="M63" s="72"/>
      <c r="P63" s="58"/>
    </row>
    <row r="64" spans="1:16" ht="12.75" customHeight="1" x14ac:dyDescent="0.35">
      <c r="A64" s="90" t="s">
        <v>7</v>
      </c>
      <c r="B64" s="60" t="s">
        <v>101</v>
      </c>
      <c r="C64" s="60" t="s">
        <v>103</v>
      </c>
      <c r="D64" s="95" t="s">
        <v>122</v>
      </c>
      <c r="E64" s="98" t="s">
        <v>123</v>
      </c>
      <c r="F64" s="90">
        <v>88</v>
      </c>
      <c r="G64" s="90">
        <v>88</v>
      </c>
      <c r="H64" s="90">
        <v>94</v>
      </c>
      <c r="I64" s="90">
        <v>87</v>
      </c>
      <c r="J64" s="90"/>
      <c r="K64" s="90"/>
      <c r="L64" s="142">
        <f t="shared" ref="L64:L71" si="3">SUM(F64:K64)</f>
        <v>357</v>
      </c>
      <c r="M64" s="72"/>
      <c r="P64" s="58"/>
    </row>
    <row r="65" spans="1:23" ht="12.75" customHeight="1" x14ac:dyDescent="0.35">
      <c r="A65" s="90" t="s">
        <v>9</v>
      </c>
      <c r="B65" s="60" t="s">
        <v>238</v>
      </c>
      <c r="C65" s="60" t="s">
        <v>105</v>
      </c>
      <c r="D65" s="95" t="s">
        <v>189</v>
      </c>
      <c r="E65" s="91" t="s">
        <v>507</v>
      </c>
      <c r="F65" s="90">
        <v>81</v>
      </c>
      <c r="G65" s="90">
        <v>84</v>
      </c>
      <c r="H65" s="90">
        <v>85</v>
      </c>
      <c r="I65" s="90">
        <v>85</v>
      </c>
      <c r="J65" s="90"/>
      <c r="K65" s="90"/>
      <c r="L65" s="142">
        <f t="shared" si="3"/>
        <v>335</v>
      </c>
      <c r="M65" s="72"/>
      <c r="P65" s="58"/>
    </row>
    <row r="66" spans="1:23" ht="12.75" customHeight="1" x14ac:dyDescent="0.35">
      <c r="A66" s="90" t="s">
        <v>11</v>
      </c>
      <c r="B66" s="60" t="s">
        <v>356</v>
      </c>
      <c r="C66" s="60" t="s">
        <v>357</v>
      </c>
      <c r="D66" s="95" t="s">
        <v>355</v>
      </c>
      <c r="E66" s="91" t="s">
        <v>516</v>
      </c>
      <c r="F66" s="90">
        <v>82</v>
      </c>
      <c r="G66" s="90">
        <v>85</v>
      </c>
      <c r="H66" s="90">
        <v>87</v>
      </c>
      <c r="I66" s="90">
        <v>79</v>
      </c>
      <c r="J66" s="90"/>
      <c r="K66" s="90"/>
      <c r="L66" s="142">
        <f t="shared" si="3"/>
        <v>333</v>
      </c>
      <c r="M66" s="58"/>
    </row>
    <row r="67" spans="1:23" ht="12.75" customHeight="1" x14ac:dyDescent="0.35">
      <c r="A67" s="90" t="s">
        <v>14</v>
      </c>
      <c r="B67" s="60" t="s">
        <v>67</v>
      </c>
      <c r="C67" s="60" t="s">
        <v>151</v>
      </c>
      <c r="D67" s="95" t="s">
        <v>87</v>
      </c>
      <c r="E67" s="122" t="s">
        <v>484</v>
      </c>
      <c r="F67" s="90">
        <v>80</v>
      </c>
      <c r="G67" s="90">
        <v>83</v>
      </c>
      <c r="H67" s="90">
        <v>87</v>
      </c>
      <c r="I67" s="90">
        <v>78</v>
      </c>
      <c r="J67" s="90"/>
      <c r="K67" s="90"/>
      <c r="L67" s="142">
        <f t="shared" si="3"/>
        <v>328</v>
      </c>
      <c r="M67" s="58"/>
    </row>
    <row r="68" spans="1:23" ht="12.75" customHeight="1" x14ac:dyDescent="0.35">
      <c r="A68" s="90" t="s">
        <v>15</v>
      </c>
      <c r="B68" s="60" t="s">
        <v>494</v>
      </c>
      <c r="C68" s="88" t="s">
        <v>473</v>
      </c>
      <c r="D68" s="95" t="s">
        <v>189</v>
      </c>
      <c r="E68" s="98" t="s">
        <v>495</v>
      </c>
      <c r="F68" s="90">
        <v>80</v>
      </c>
      <c r="G68" s="90">
        <v>78</v>
      </c>
      <c r="H68" s="90">
        <v>78</v>
      </c>
      <c r="I68" s="90">
        <v>82</v>
      </c>
      <c r="J68" s="90"/>
      <c r="K68" s="90"/>
      <c r="L68" s="142">
        <f t="shared" si="3"/>
        <v>318</v>
      </c>
      <c r="M68" s="58"/>
    </row>
    <row r="69" spans="1:23" ht="12.75" customHeight="1" x14ac:dyDescent="0.35">
      <c r="A69" s="90" t="s">
        <v>16</v>
      </c>
      <c r="B69" s="60" t="s">
        <v>470</v>
      </c>
      <c r="C69" s="60" t="s">
        <v>496</v>
      </c>
      <c r="D69" s="95" t="s">
        <v>189</v>
      </c>
      <c r="E69" s="98" t="s">
        <v>243</v>
      </c>
      <c r="F69" s="143">
        <v>84</v>
      </c>
      <c r="G69" s="143">
        <v>73</v>
      </c>
      <c r="H69" s="143">
        <v>68</v>
      </c>
      <c r="I69" s="143">
        <v>85</v>
      </c>
      <c r="J69" s="90"/>
      <c r="K69" s="90"/>
      <c r="L69" s="142">
        <f t="shared" si="3"/>
        <v>310</v>
      </c>
      <c r="M69" s="58"/>
    </row>
    <row r="70" spans="1:23" ht="12.75" customHeight="1" x14ac:dyDescent="0.35">
      <c r="A70" s="90" t="s">
        <v>17</v>
      </c>
      <c r="B70" s="60" t="s">
        <v>244</v>
      </c>
      <c r="C70" s="60" t="s">
        <v>141</v>
      </c>
      <c r="D70" s="95" t="s">
        <v>122</v>
      </c>
      <c r="E70" s="98" t="s">
        <v>243</v>
      </c>
      <c r="F70" s="90">
        <v>78</v>
      </c>
      <c r="G70" s="90">
        <v>74</v>
      </c>
      <c r="H70" s="90">
        <v>79</v>
      </c>
      <c r="I70" s="90">
        <v>76</v>
      </c>
      <c r="J70" s="88"/>
      <c r="K70" s="88"/>
      <c r="L70" s="142">
        <f t="shared" si="3"/>
        <v>307</v>
      </c>
      <c r="M70" s="58"/>
    </row>
    <row r="71" spans="1:23" ht="12.75" customHeight="1" x14ac:dyDescent="0.35">
      <c r="A71" s="90" t="s">
        <v>18</v>
      </c>
      <c r="B71" s="60" t="s">
        <v>358</v>
      </c>
      <c r="C71" s="60" t="s">
        <v>10</v>
      </c>
      <c r="D71" s="95" t="s">
        <v>355</v>
      </c>
      <c r="E71" s="98" t="s">
        <v>359</v>
      </c>
      <c r="F71" s="90">
        <v>69</v>
      </c>
      <c r="G71" s="90">
        <v>74</v>
      </c>
      <c r="H71" s="90">
        <v>74</v>
      </c>
      <c r="I71" s="90">
        <v>77</v>
      </c>
      <c r="J71" s="88"/>
      <c r="K71" s="88"/>
      <c r="L71" s="142">
        <f t="shared" si="3"/>
        <v>294</v>
      </c>
      <c r="M71" s="58"/>
    </row>
    <row r="72" spans="1:23" ht="12.75" customHeight="1" x14ac:dyDescent="0.35">
      <c r="A72" s="90"/>
      <c r="B72" s="104" t="s">
        <v>124</v>
      </c>
      <c r="C72" s="60"/>
      <c r="D72" s="90"/>
      <c r="E72" s="98"/>
      <c r="F72" s="90"/>
      <c r="G72" s="90"/>
      <c r="H72" s="90"/>
      <c r="I72" s="90"/>
      <c r="J72" s="90"/>
      <c r="K72" s="90"/>
      <c r="L72" s="88"/>
    </row>
    <row r="73" spans="1:23" ht="12.75" customHeight="1" x14ac:dyDescent="0.35">
      <c r="A73" s="90" t="s">
        <v>7</v>
      </c>
      <c r="B73" s="88" t="s">
        <v>125</v>
      </c>
      <c r="C73" s="105" t="s">
        <v>126</v>
      </c>
      <c r="D73" s="90"/>
      <c r="E73" s="98"/>
      <c r="F73" s="90">
        <v>370</v>
      </c>
      <c r="G73" s="90"/>
      <c r="H73" s="90">
        <v>366</v>
      </c>
      <c r="I73" s="90"/>
      <c r="J73" s="90">
        <v>357</v>
      </c>
      <c r="K73" s="90"/>
      <c r="L73" s="142">
        <f t="shared" ref="L73:L90" si="4">SUM(F73:K73)</f>
        <v>1093</v>
      </c>
      <c r="M73" s="58"/>
    </row>
    <row r="74" spans="1:23" ht="12.75" customHeight="1" x14ac:dyDescent="0.35">
      <c r="A74" s="90" t="s">
        <v>9</v>
      </c>
      <c r="B74" s="88" t="s">
        <v>202</v>
      </c>
      <c r="C74" s="105" t="s">
        <v>131</v>
      </c>
      <c r="D74" s="90"/>
      <c r="E74" s="98"/>
      <c r="F74" s="90">
        <v>371</v>
      </c>
      <c r="G74" s="90"/>
      <c r="H74" s="90">
        <v>360</v>
      </c>
      <c r="I74" s="90"/>
      <c r="J74" s="90">
        <v>357</v>
      </c>
      <c r="K74" s="90"/>
      <c r="L74" s="142">
        <f t="shared" si="4"/>
        <v>1088</v>
      </c>
      <c r="M74" s="58"/>
    </row>
    <row r="75" spans="1:23" ht="12.75" customHeight="1" x14ac:dyDescent="0.35">
      <c r="A75" s="90" t="s">
        <v>11</v>
      </c>
      <c r="B75" s="88" t="s">
        <v>502</v>
      </c>
      <c r="C75" s="105" t="s">
        <v>201</v>
      </c>
      <c r="D75" s="90"/>
      <c r="E75" s="98"/>
      <c r="F75" s="90">
        <v>359</v>
      </c>
      <c r="G75" s="90"/>
      <c r="H75" s="90">
        <v>358</v>
      </c>
      <c r="I75" s="90"/>
      <c r="J75" s="90">
        <v>349</v>
      </c>
      <c r="K75" s="90"/>
      <c r="L75" s="142">
        <f t="shared" si="4"/>
        <v>1066</v>
      </c>
      <c r="M75" s="58"/>
    </row>
    <row r="76" spans="1:23" ht="12.75" customHeight="1" x14ac:dyDescent="0.35">
      <c r="A76" s="90" t="s">
        <v>14</v>
      </c>
      <c r="B76" s="88" t="s">
        <v>127</v>
      </c>
      <c r="C76" s="105" t="s">
        <v>128</v>
      </c>
      <c r="D76" s="60"/>
      <c r="E76" s="98"/>
      <c r="F76" s="90">
        <v>360</v>
      </c>
      <c r="G76" s="90"/>
      <c r="H76" s="90">
        <v>347</v>
      </c>
      <c r="I76" s="90"/>
      <c r="J76" s="90">
        <v>355</v>
      </c>
      <c r="K76" s="90"/>
      <c r="L76" s="142">
        <f t="shared" si="4"/>
        <v>1062</v>
      </c>
      <c r="M76" s="58"/>
    </row>
    <row r="77" spans="1:23" ht="12.75" customHeight="1" x14ac:dyDescent="0.35">
      <c r="A77" s="90" t="s">
        <v>15</v>
      </c>
      <c r="B77" s="88" t="s">
        <v>129</v>
      </c>
      <c r="C77" s="105" t="s">
        <v>130</v>
      </c>
      <c r="D77" s="90"/>
      <c r="E77" s="98"/>
      <c r="F77" s="90">
        <v>356</v>
      </c>
      <c r="G77" s="90"/>
      <c r="H77" s="90">
        <v>352</v>
      </c>
      <c r="I77" s="90"/>
      <c r="J77" s="90">
        <v>351</v>
      </c>
      <c r="K77" s="90"/>
      <c r="L77" s="142">
        <f t="shared" si="4"/>
        <v>1059</v>
      </c>
      <c r="M77" s="58"/>
    </row>
    <row r="78" spans="1:23" ht="12.75" customHeight="1" x14ac:dyDescent="0.35">
      <c r="A78" s="90" t="s">
        <v>16</v>
      </c>
      <c r="B78" s="88" t="s">
        <v>127</v>
      </c>
      <c r="C78" s="105" t="s">
        <v>384</v>
      </c>
      <c r="D78" s="90"/>
      <c r="E78" s="98"/>
      <c r="F78" s="90">
        <v>375</v>
      </c>
      <c r="G78" s="90"/>
      <c r="H78" s="90">
        <v>354</v>
      </c>
      <c r="I78" s="90"/>
      <c r="J78" s="90">
        <v>329</v>
      </c>
      <c r="K78" s="90"/>
      <c r="L78" s="142">
        <f t="shared" si="4"/>
        <v>1058</v>
      </c>
      <c r="M78" s="58"/>
    </row>
    <row r="79" spans="1:23" ht="12.75" customHeight="1" x14ac:dyDescent="0.35">
      <c r="A79" s="90" t="s">
        <v>17</v>
      </c>
      <c r="B79" s="88" t="s">
        <v>233</v>
      </c>
      <c r="C79" s="105" t="s">
        <v>239</v>
      </c>
      <c r="D79" s="90"/>
      <c r="E79" s="98"/>
      <c r="F79" s="90">
        <v>350</v>
      </c>
      <c r="G79" s="90"/>
      <c r="H79" s="90">
        <v>356</v>
      </c>
      <c r="I79" s="90"/>
      <c r="J79" s="90">
        <v>351</v>
      </c>
      <c r="K79" s="90"/>
      <c r="L79" s="142">
        <f t="shared" si="4"/>
        <v>1057</v>
      </c>
      <c r="Q79" s="58"/>
      <c r="R79" s="58"/>
      <c r="S79" s="58"/>
      <c r="T79" s="58"/>
      <c r="U79" s="58"/>
      <c r="V79" s="58"/>
      <c r="W79" s="59"/>
    </row>
    <row r="80" spans="1:23" ht="12.75" customHeight="1" x14ac:dyDescent="0.35">
      <c r="A80" s="90" t="s">
        <v>18</v>
      </c>
      <c r="B80" s="88" t="s">
        <v>134</v>
      </c>
      <c r="C80" s="105" t="s">
        <v>135</v>
      </c>
      <c r="D80" s="90"/>
      <c r="E80" s="98"/>
      <c r="F80" s="90">
        <v>362</v>
      </c>
      <c r="G80" s="90"/>
      <c r="H80" s="90">
        <v>337</v>
      </c>
      <c r="I80" s="90"/>
      <c r="J80" s="90">
        <v>351</v>
      </c>
      <c r="K80" s="90"/>
      <c r="L80" s="142">
        <f t="shared" si="4"/>
        <v>1050</v>
      </c>
      <c r="M80" s="72"/>
    </row>
    <row r="81" spans="1:13" ht="12.75" customHeight="1" x14ac:dyDescent="0.35">
      <c r="A81" s="90" t="s">
        <v>19</v>
      </c>
      <c r="B81" s="88" t="s">
        <v>132</v>
      </c>
      <c r="C81" s="105" t="s">
        <v>133</v>
      </c>
      <c r="D81" s="90"/>
      <c r="E81" s="98"/>
      <c r="F81" s="90">
        <v>362</v>
      </c>
      <c r="G81" s="90"/>
      <c r="H81" s="90">
        <v>334</v>
      </c>
      <c r="I81" s="90"/>
      <c r="J81" s="90">
        <v>317</v>
      </c>
      <c r="K81" s="90"/>
      <c r="L81" s="142">
        <f t="shared" si="4"/>
        <v>1013</v>
      </c>
      <c r="M81" s="72"/>
    </row>
    <row r="82" spans="1:13" ht="12.75" customHeight="1" x14ac:dyDescent="0.35">
      <c r="A82" s="90" t="s">
        <v>21</v>
      </c>
      <c r="B82" s="88" t="s">
        <v>273</v>
      </c>
      <c r="C82" s="105" t="s">
        <v>274</v>
      </c>
      <c r="D82" s="90"/>
      <c r="E82" s="98"/>
      <c r="F82" s="90">
        <v>376</v>
      </c>
      <c r="G82" s="90"/>
      <c r="H82" s="90">
        <v>303</v>
      </c>
      <c r="I82" s="90"/>
      <c r="J82" s="90">
        <v>314</v>
      </c>
      <c r="K82" s="90"/>
      <c r="L82" s="142">
        <f t="shared" si="4"/>
        <v>993</v>
      </c>
      <c r="M82" s="72"/>
    </row>
    <row r="83" spans="1:13" ht="12.75" customHeight="1" x14ac:dyDescent="0.35">
      <c r="A83" s="90" t="s">
        <v>25</v>
      </c>
      <c r="B83" s="88" t="s">
        <v>383</v>
      </c>
      <c r="C83" s="106" t="s">
        <v>290</v>
      </c>
      <c r="D83" s="90"/>
      <c r="E83" s="98"/>
      <c r="F83" s="90">
        <v>355</v>
      </c>
      <c r="G83" s="90"/>
      <c r="H83" s="90">
        <v>332</v>
      </c>
      <c r="I83" s="90"/>
      <c r="J83" s="90">
        <v>300</v>
      </c>
      <c r="K83" s="90"/>
      <c r="L83" s="142">
        <f t="shared" si="4"/>
        <v>987</v>
      </c>
    </row>
    <row r="84" spans="1:13" ht="12.75" customHeight="1" x14ac:dyDescent="0.35">
      <c r="A84" s="90" t="s">
        <v>26</v>
      </c>
      <c r="B84" s="88" t="s">
        <v>442</v>
      </c>
      <c r="C84" s="105" t="s">
        <v>135</v>
      </c>
      <c r="D84" s="90"/>
      <c r="E84" s="98"/>
      <c r="F84" s="90">
        <v>335</v>
      </c>
      <c r="G84" s="90"/>
      <c r="H84" s="90">
        <v>333</v>
      </c>
      <c r="I84" s="90"/>
      <c r="J84" s="90">
        <v>298</v>
      </c>
      <c r="K84" s="90"/>
      <c r="L84" s="142">
        <f t="shared" si="4"/>
        <v>966</v>
      </c>
    </row>
    <row r="85" spans="1:13" ht="12.75" customHeight="1" x14ac:dyDescent="0.35">
      <c r="A85" s="90" t="s">
        <v>27</v>
      </c>
      <c r="B85" s="88" t="s">
        <v>385</v>
      </c>
      <c r="C85" s="105" t="s">
        <v>126</v>
      </c>
      <c r="D85" s="90"/>
      <c r="E85" s="98"/>
      <c r="F85" s="90">
        <v>328</v>
      </c>
      <c r="G85" s="90"/>
      <c r="H85" s="90">
        <v>303</v>
      </c>
      <c r="I85" s="90"/>
      <c r="J85" s="90">
        <v>327</v>
      </c>
      <c r="K85" s="90"/>
      <c r="L85" s="142">
        <f t="shared" si="4"/>
        <v>958</v>
      </c>
    </row>
    <row r="86" spans="1:13" ht="12.75" customHeight="1" x14ac:dyDescent="0.35">
      <c r="A86" s="90" t="s">
        <v>30</v>
      </c>
      <c r="B86" s="88" t="s">
        <v>203</v>
      </c>
      <c r="C86" s="105" t="s">
        <v>136</v>
      </c>
      <c r="D86" s="60"/>
      <c r="E86" s="98"/>
      <c r="F86" s="90">
        <v>366</v>
      </c>
      <c r="G86" s="90"/>
      <c r="H86" s="90">
        <v>313</v>
      </c>
      <c r="I86" s="90"/>
      <c r="J86" s="90">
        <v>267</v>
      </c>
      <c r="K86" s="90"/>
      <c r="L86" s="142">
        <f t="shared" si="4"/>
        <v>946</v>
      </c>
    </row>
    <row r="87" spans="1:13" ht="12.75" customHeight="1" x14ac:dyDescent="0.35">
      <c r="A87" s="90" t="s">
        <v>34</v>
      </c>
      <c r="B87" s="88" t="s">
        <v>202</v>
      </c>
      <c r="C87" s="106" t="s">
        <v>288</v>
      </c>
      <c r="D87" s="90"/>
      <c r="E87" s="98"/>
      <c r="F87" s="90">
        <v>326</v>
      </c>
      <c r="G87" s="90"/>
      <c r="H87" s="90">
        <v>320</v>
      </c>
      <c r="I87" s="90"/>
      <c r="J87" s="90">
        <v>285</v>
      </c>
      <c r="K87" s="90"/>
      <c r="L87" s="142">
        <f t="shared" si="4"/>
        <v>931</v>
      </c>
    </row>
    <row r="88" spans="1:13" ht="12.75" customHeight="1" x14ac:dyDescent="0.35">
      <c r="A88" s="90" t="s">
        <v>35</v>
      </c>
      <c r="B88" s="88" t="s">
        <v>386</v>
      </c>
      <c r="C88" s="105" t="s">
        <v>387</v>
      </c>
      <c r="D88" s="90"/>
      <c r="E88" s="98"/>
      <c r="F88" s="90">
        <v>296</v>
      </c>
      <c r="G88" s="90"/>
      <c r="H88" s="90">
        <v>339</v>
      </c>
      <c r="I88" s="90"/>
      <c r="J88" s="90">
        <v>296</v>
      </c>
      <c r="K88" s="90"/>
      <c r="L88" s="142">
        <f t="shared" si="4"/>
        <v>931</v>
      </c>
    </row>
    <row r="89" spans="1:13" ht="12.75" customHeight="1" x14ac:dyDescent="0.35">
      <c r="A89" s="90" t="s">
        <v>36</v>
      </c>
      <c r="B89" s="88" t="s">
        <v>501</v>
      </c>
      <c r="C89" s="105" t="s">
        <v>201</v>
      </c>
      <c r="D89" s="90"/>
      <c r="E89" s="98"/>
      <c r="F89" s="90">
        <v>310</v>
      </c>
      <c r="G89" s="90"/>
      <c r="H89" s="90">
        <v>307</v>
      </c>
      <c r="I89" s="90"/>
      <c r="J89" s="90">
        <v>294</v>
      </c>
      <c r="K89" s="90"/>
      <c r="L89" s="142">
        <f t="shared" si="4"/>
        <v>911</v>
      </c>
    </row>
    <row r="90" spans="1:13" ht="12.75" customHeight="1" x14ac:dyDescent="0.35">
      <c r="A90" s="90" t="s">
        <v>37</v>
      </c>
      <c r="B90" s="88" t="s">
        <v>137</v>
      </c>
      <c r="C90" s="105" t="s">
        <v>138</v>
      </c>
      <c r="D90" s="90"/>
      <c r="E90" s="98"/>
      <c r="F90" s="90">
        <v>240</v>
      </c>
      <c r="G90" s="90"/>
      <c r="H90" s="90">
        <v>267</v>
      </c>
      <c r="I90" s="90"/>
      <c r="J90" s="90">
        <v>200</v>
      </c>
      <c r="K90" s="90"/>
      <c r="L90" s="142">
        <f t="shared" si="4"/>
        <v>707</v>
      </c>
    </row>
    <row r="91" spans="1:13" ht="12.75" customHeight="1" x14ac:dyDescent="0.35">
      <c r="A91" s="88"/>
      <c r="B91" s="145" t="s">
        <v>55</v>
      </c>
      <c r="C91" s="60"/>
      <c r="D91" s="90"/>
      <c r="E91" s="98"/>
      <c r="F91" s="90"/>
      <c r="G91" s="90"/>
      <c r="H91" s="90"/>
      <c r="I91" s="90"/>
      <c r="J91" s="90"/>
      <c r="K91" s="90"/>
      <c r="L91" s="142"/>
    </row>
    <row r="92" spans="1:13" ht="12.75" customHeight="1" x14ac:dyDescent="0.35">
      <c r="A92" s="90" t="s">
        <v>7</v>
      </c>
      <c r="B92" s="60" t="s">
        <v>377</v>
      </c>
      <c r="C92" s="60" t="s">
        <v>378</v>
      </c>
      <c r="D92" s="95" t="s">
        <v>118</v>
      </c>
      <c r="E92" s="98" t="s">
        <v>379</v>
      </c>
      <c r="F92" s="108">
        <v>99.4</v>
      </c>
      <c r="G92" s="108">
        <v>98.2</v>
      </c>
      <c r="H92" s="108">
        <v>99.3</v>
      </c>
      <c r="I92" s="108">
        <v>100</v>
      </c>
      <c r="J92" s="108">
        <v>100.8</v>
      </c>
      <c r="K92" s="108">
        <v>100.2</v>
      </c>
      <c r="L92" s="113">
        <f>SUM(F92:K92)</f>
        <v>597.90000000000009</v>
      </c>
    </row>
    <row r="93" spans="1:13" ht="12.75" customHeight="1" x14ac:dyDescent="0.35">
      <c r="A93" s="90" t="s">
        <v>9</v>
      </c>
      <c r="B93" s="60" t="s">
        <v>430</v>
      </c>
      <c r="C93" s="60" t="s">
        <v>297</v>
      </c>
      <c r="D93" s="95" t="s">
        <v>431</v>
      </c>
      <c r="E93" s="98" t="s">
        <v>432</v>
      </c>
      <c r="F93" s="108">
        <v>97.2</v>
      </c>
      <c r="G93" s="108">
        <v>100.3</v>
      </c>
      <c r="H93" s="108">
        <v>101.2</v>
      </c>
      <c r="I93" s="108">
        <v>98.8</v>
      </c>
      <c r="J93" s="108">
        <v>99.4</v>
      </c>
      <c r="K93" s="108">
        <v>98.7</v>
      </c>
      <c r="L93" s="113">
        <f t="shared" ref="L93:L101" si="5">SUM(F93:K93)</f>
        <v>595.6</v>
      </c>
    </row>
    <row r="94" spans="1:13" ht="12.75" customHeight="1" x14ac:dyDescent="0.35">
      <c r="A94" s="90" t="s">
        <v>11</v>
      </c>
      <c r="B94" s="60" t="s">
        <v>56</v>
      </c>
      <c r="C94" s="60" t="s">
        <v>8</v>
      </c>
      <c r="D94" s="95">
        <v>64</v>
      </c>
      <c r="E94" s="98" t="s">
        <v>57</v>
      </c>
      <c r="F94" s="108">
        <v>98.8</v>
      </c>
      <c r="G94" s="108">
        <v>100.2</v>
      </c>
      <c r="H94" s="108">
        <v>100.1</v>
      </c>
      <c r="I94" s="108">
        <v>96.9</v>
      </c>
      <c r="J94" s="108">
        <v>100.7</v>
      </c>
      <c r="K94" s="108">
        <v>98.4</v>
      </c>
      <c r="L94" s="113">
        <f t="shared" si="5"/>
        <v>595.1</v>
      </c>
    </row>
    <row r="95" spans="1:13" ht="12.75" customHeight="1" x14ac:dyDescent="0.35">
      <c r="A95" s="90" t="s">
        <v>14</v>
      </c>
      <c r="B95" s="60" t="s">
        <v>183</v>
      </c>
      <c r="C95" s="60" t="s">
        <v>184</v>
      </c>
      <c r="D95" s="95" t="s">
        <v>155</v>
      </c>
      <c r="E95" s="98" t="s">
        <v>185</v>
      </c>
      <c r="F95" s="108">
        <v>93.4</v>
      </c>
      <c r="G95" s="108">
        <v>100.5</v>
      </c>
      <c r="H95" s="108">
        <v>96.2</v>
      </c>
      <c r="I95" s="108">
        <v>99</v>
      </c>
      <c r="J95" s="108">
        <v>99.7</v>
      </c>
      <c r="K95" s="108">
        <v>102.3</v>
      </c>
      <c r="L95" s="113">
        <f t="shared" si="5"/>
        <v>591.1</v>
      </c>
    </row>
    <row r="96" spans="1:13" ht="12.75" customHeight="1" x14ac:dyDescent="0.35">
      <c r="A96" s="90" t="s">
        <v>15</v>
      </c>
      <c r="B96" s="60" t="s">
        <v>263</v>
      </c>
      <c r="C96" s="60" t="s">
        <v>264</v>
      </c>
      <c r="D96" s="95">
        <v>63</v>
      </c>
      <c r="E96" s="98" t="s">
        <v>265</v>
      </c>
      <c r="F96" s="108">
        <v>100.4</v>
      </c>
      <c r="G96" s="108">
        <v>100.2</v>
      </c>
      <c r="H96" s="90">
        <v>94.6</v>
      </c>
      <c r="I96" s="90">
        <v>97.5</v>
      </c>
      <c r="J96" s="90">
        <v>97.6</v>
      </c>
      <c r="K96" s="90">
        <v>99.8</v>
      </c>
      <c r="L96" s="113">
        <f t="shared" si="5"/>
        <v>590.1</v>
      </c>
    </row>
    <row r="97" spans="1:12" ht="12.75" customHeight="1" x14ac:dyDescent="0.35">
      <c r="A97" s="90" t="s">
        <v>16</v>
      </c>
      <c r="B97" s="60" t="s">
        <v>375</v>
      </c>
      <c r="C97" s="60" t="s">
        <v>71</v>
      </c>
      <c r="D97" s="95" t="s">
        <v>287</v>
      </c>
      <c r="E97" s="98" t="s">
        <v>376</v>
      </c>
      <c r="F97" s="108">
        <v>98</v>
      </c>
      <c r="G97" s="108">
        <v>91</v>
      </c>
      <c r="H97" s="108">
        <v>99.1</v>
      </c>
      <c r="I97" s="108">
        <v>100.8</v>
      </c>
      <c r="J97" s="108">
        <v>100.8</v>
      </c>
      <c r="K97" s="108">
        <v>98.7</v>
      </c>
      <c r="L97" s="113">
        <f t="shared" si="5"/>
        <v>588.40000000000009</v>
      </c>
    </row>
    <row r="98" spans="1:12" ht="12.75" customHeight="1" x14ac:dyDescent="0.35">
      <c r="A98" s="90" t="s">
        <v>17</v>
      </c>
      <c r="B98" s="60" t="s">
        <v>72</v>
      </c>
      <c r="C98" s="60" t="s">
        <v>13</v>
      </c>
      <c r="D98" s="95">
        <v>84</v>
      </c>
      <c r="E98" s="98" t="s">
        <v>73</v>
      </c>
      <c r="F98" s="108">
        <v>96.2</v>
      </c>
      <c r="G98" s="108">
        <v>99.6</v>
      </c>
      <c r="H98" s="108">
        <v>94.1</v>
      </c>
      <c r="I98" s="108">
        <v>98.7</v>
      </c>
      <c r="J98" s="108">
        <v>96.2</v>
      </c>
      <c r="K98" s="108">
        <v>98.5</v>
      </c>
      <c r="L98" s="113">
        <f t="shared" si="5"/>
        <v>583.29999999999995</v>
      </c>
    </row>
    <row r="99" spans="1:12" ht="12.75" customHeight="1" x14ac:dyDescent="0.35">
      <c r="A99" s="90" t="s">
        <v>18</v>
      </c>
      <c r="B99" s="60" t="s">
        <v>164</v>
      </c>
      <c r="C99" s="60" t="s">
        <v>192</v>
      </c>
      <c r="D99" s="95" t="s">
        <v>89</v>
      </c>
      <c r="E99" s="98" t="s">
        <v>165</v>
      </c>
      <c r="F99" s="108">
        <v>95.2</v>
      </c>
      <c r="G99" s="108">
        <v>98.7</v>
      </c>
      <c r="H99" s="108">
        <v>95.7</v>
      </c>
      <c r="I99" s="108">
        <v>98.3</v>
      </c>
      <c r="J99" s="108">
        <v>97.8</v>
      </c>
      <c r="K99" s="108">
        <v>97.2</v>
      </c>
      <c r="L99" s="113">
        <f t="shared" si="5"/>
        <v>582.90000000000009</v>
      </c>
    </row>
    <row r="100" spans="1:12" ht="12.75" customHeight="1" x14ac:dyDescent="0.35">
      <c r="A100" s="90" t="s">
        <v>19</v>
      </c>
      <c r="B100" s="60" t="s">
        <v>497</v>
      </c>
      <c r="C100" s="60" t="s">
        <v>176</v>
      </c>
      <c r="D100" s="90">
        <v>49</v>
      </c>
      <c r="E100" s="98" t="s">
        <v>498</v>
      </c>
      <c r="F100" s="108">
        <v>89.7</v>
      </c>
      <c r="G100" s="108">
        <v>91.6</v>
      </c>
      <c r="H100" s="108">
        <v>92.8</v>
      </c>
      <c r="I100" s="108">
        <v>87.2</v>
      </c>
      <c r="J100" s="108">
        <v>88.3</v>
      </c>
      <c r="K100" s="108">
        <v>81.5</v>
      </c>
      <c r="L100" s="113">
        <f t="shared" si="5"/>
        <v>531.1</v>
      </c>
    </row>
    <row r="101" spans="1:12" ht="12.75" customHeight="1" x14ac:dyDescent="0.35">
      <c r="A101" s="90" t="s">
        <v>21</v>
      </c>
      <c r="B101" s="60" t="s">
        <v>82</v>
      </c>
      <c r="C101" s="60" t="s">
        <v>83</v>
      </c>
      <c r="D101" s="95" t="s">
        <v>79</v>
      </c>
      <c r="E101" s="98" t="s">
        <v>84</v>
      </c>
      <c r="F101" s="108">
        <v>79.5</v>
      </c>
      <c r="G101" s="108">
        <v>85.7</v>
      </c>
      <c r="H101" s="108">
        <v>85.3</v>
      </c>
      <c r="I101" s="108">
        <v>81.3</v>
      </c>
      <c r="J101" s="108">
        <v>83.9</v>
      </c>
      <c r="K101" s="108">
        <v>84.5</v>
      </c>
      <c r="L101" s="113">
        <f t="shared" si="5"/>
        <v>500.20000000000005</v>
      </c>
    </row>
    <row r="102" spans="1:12" ht="12.75" customHeight="1" x14ac:dyDescent="0.35">
      <c r="A102" s="90"/>
      <c r="B102" s="145" t="s">
        <v>198</v>
      </c>
      <c r="C102" s="146"/>
      <c r="D102" s="90"/>
      <c r="E102" s="98"/>
      <c r="F102" s="108"/>
      <c r="G102" s="108"/>
      <c r="H102" s="108"/>
      <c r="I102" s="108"/>
      <c r="J102" s="108"/>
      <c r="K102" s="108"/>
      <c r="L102" s="113"/>
    </row>
    <row r="103" spans="1:12" ht="12.75" customHeight="1" x14ac:dyDescent="0.35">
      <c r="A103" s="90" t="s">
        <v>7</v>
      </c>
      <c r="B103" s="60" t="s">
        <v>261</v>
      </c>
      <c r="C103" s="60" t="s">
        <v>429</v>
      </c>
      <c r="D103" s="95" t="s">
        <v>189</v>
      </c>
      <c r="E103" s="98" t="s">
        <v>267</v>
      </c>
      <c r="F103" s="108">
        <v>96.8</v>
      </c>
      <c r="G103" s="108">
        <v>100.4</v>
      </c>
      <c r="H103" s="108">
        <v>98.7</v>
      </c>
      <c r="I103" s="108">
        <v>104.1</v>
      </c>
      <c r="J103" s="108"/>
      <c r="K103" s="108"/>
      <c r="L103" s="113">
        <f>SUM(F103:I103)</f>
        <v>400</v>
      </c>
    </row>
    <row r="104" spans="1:12" ht="12.75" customHeight="1" x14ac:dyDescent="0.35">
      <c r="A104" s="90" t="s">
        <v>9</v>
      </c>
      <c r="B104" s="60" t="s">
        <v>371</v>
      </c>
      <c r="C104" s="60" t="s">
        <v>372</v>
      </c>
      <c r="D104" s="95" t="s">
        <v>122</v>
      </c>
      <c r="E104" s="98" t="s">
        <v>373</v>
      </c>
      <c r="F104" s="108">
        <v>95.8</v>
      </c>
      <c r="G104" s="108">
        <v>99</v>
      </c>
      <c r="H104" s="108">
        <v>99.5</v>
      </c>
      <c r="I104" s="108">
        <v>98.9</v>
      </c>
      <c r="J104" s="108"/>
      <c r="K104" s="108"/>
      <c r="L104" s="113">
        <f>SUM(E106:K106)</f>
        <v>390.6</v>
      </c>
    </row>
    <row r="105" spans="1:12" ht="12.75" customHeight="1" x14ac:dyDescent="0.35">
      <c r="A105" s="90" t="s">
        <v>11</v>
      </c>
      <c r="B105" s="60" t="s">
        <v>195</v>
      </c>
      <c r="C105" s="60" t="s">
        <v>196</v>
      </c>
      <c r="D105" s="95" t="s">
        <v>87</v>
      </c>
      <c r="E105" s="98" t="s">
        <v>197</v>
      </c>
      <c r="F105" s="108">
        <v>99.6</v>
      </c>
      <c r="G105" s="108">
        <v>94.7</v>
      </c>
      <c r="H105" s="108">
        <v>99.7</v>
      </c>
      <c r="I105" s="108">
        <v>97.6</v>
      </c>
      <c r="J105" s="108"/>
      <c r="K105" s="108"/>
      <c r="L105" s="113">
        <f>SUM(F105:K105)</f>
        <v>391.6</v>
      </c>
    </row>
    <row r="106" spans="1:12" ht="12.75" customHeight="1" x14ac:dyDescent="0.35">
      <c r="A106" s="90" t="s">
        <v>14</v>
      </c>
      <c r="B106" s="60" t="s">
        <v>295</v>
      </c>
      <c r="C106" s="60" t="s">
        <v>286</v>
      </c>
      <c r="D106" s="95" t="s">
        <v>87</v>
      </c>
      <c r="E106" s="98" t="s">
        <v>333</v>
      </c>
      <c r="F106" s="108">
        <v>96.1</v>
      </c>
      <c r="G106" s="108">
        <v>101</v>
      </c>
      <c r="H106" s="108">
        <v>97.5</v>
      </c>
      <c r="I106" s="108">
        <v>96</v>
      </c>
      <c r="J106" s="108"/>
      <c r="K106" s="108"/>
      <c r="L106" s="113">
        <f>SUM(F106:K106)</f>
        <v>390.6</v>
      </c>
    </row>
    <row r="107" spans="1:12" ht="12.75" customHeight="1" x14ac:dyDescent="0.35">
      <c r="A107" s="90" t="s">
        <v>15</v>
      </c>
      <c r="B107" s="60" t="s">
        <v>271</v>
      </c>
      <c r="C107" s="60" t="s">
        <v>51</v>
      </c>
      <c r="D107" s="95" t="s">
        <v>189</v>
      </c>
      <c r="E107" s="98" t="s">
        <v>272</v>
      </c>
      <c r="F107" s="90">
        <v>96.9</v>
      </c>
      <c r="G107" s="90">
        <v>96.6</v>
      </c>
      <c r="H107" s="90">
        <v>95.7</v>
      </c>
      <c r="I107" s="108">
        <v>98</v>
      </c>
      <c r="J107" s="108"/>
      <c r="K107" s="108"/>
      <c r="L107" s="113">
        <f>SUM(F107:K107)</f>
        <v>387.2</v>
      </c>
    </row>
    <row r="108" spans="1:12" ht="12.75" customHeight="1" x14ac:dyDescent="0.35">
      <c r="A108" s="90" t="s">
        <v>16</v>
      </c>
      <c r="B108" s="60" t="s">
        <v>437</v>
      </c>
      <c r="C108" s="60" t="s">
        <v>10</v>
      </c>
      <c r="D108" s="95">
        <v>10</v>
      </c>
      <c r="E108" s="98" t="s">
        <v>438</v>
      </c>
      <c r="F108" s="108">
        <v>94.2</v>
      </c>
      <c r="G108" s="108">
        <v>94.9</v>
      </c>
      <c r="H108" s="108">
        <v>92.8</v>
      </c>
      <c r="I108" s="108">
        <v>85.8</v>
      </c>
      <c r="J108" s="108"/>
      <c r="K108" s="108"/>
      <c r="L108" s="113">
        <f>SUM(D110:K110)</f>
        <v>364.79999999999995</v>
      </c>
    </row>
    <row r="109" spans="1:12" ht="12.75" customHeight="1" x14ac:dyDescent="0.35">
      <c r="A109" s="90" t="s">
        <v>17</v>
      </c>
      <c r="B109" s="60" t="s">
        <v>434</v>
      </c>
      <c r="C109" s="60" t="s">
        <v>473</v>
      </c>
      <c r="D109" s="95" t="s">
        <v>122</v>
      </c>
      <c r="E109" s="98" t="s">
        <v>436</v>
      </c>
      <c r="F109" s="90">
        <v>95.4</v>
      </c>
      <c r="G109" s="90">
        <v>96.7</v>
      </c>
      <c r="H109" s="90">
        <v>94.1</v>
      </c>
      <c r="I109" s="90">
        <v>90.7</v>
      </c>
      <c r="J109" s="108"/>
      <c r="K109" s="108"/>
      <c r="L109" s="113">
        <f>SUM(F109:K109)</f>
        <v>376.90000000000003</v>
      </c>
    </row>
    <row r="110" spans="1:12" ht="12.75" customHeight="1" x14ac:dyDescent="0.35">
      <c r="A110" s="90" t="s">
        <v>18</v>
      </c>
      <c r="B110" s="60" t="s">
        <v>269</v>
      </c>
      <c r="C110" s="60" t="s">
        <v>44</v>
      </c>
      <c r="D110" s="95" t="s">
        <v>189</v>
      </c>
      <c r="E110" s="98" t="s">
        <v>270</v>
      </c>
      <c r="F110" s="108">
        <v>88.3</v>
      </c>
      <c r="G110" s="108">
        <v>92.6</v>
      </c>
      <c r="H110" s="108">
        <v>91.3</v>
      </c>
      <c r="I110" s="108">
        <v>92.6</v>
      </c>
      <c r="J110" s="108"/>
      <c r="K110" s="108"/>
      <c r="L110" s="113">
        <f>SUM(F110:I110)</f>
        <v>364.79999999999995</v>
      </c>
    </row>
    <row r="111" spans="1:12" ht="12.75" customHeight="1" x14ac:dyDescent="0.35">
      <c r="A111" s="90" t="s">
        <v>19</v>
      </c>
      <c r="B111" s="60" t="s">
        <v>106</v>
      </c>
      <c r="C111" s="60" t="s">
        <v>141</v>
      </c>
      <c r="D111" s="95" t="s">
        <v>89</v>
      </c>
      <c r="E111" s="98" t="s">
        <v>90</v>
      </c>
      <c r="F111" s="108">
        <v>90.5</v>
      </c>
      <c r="G111" s="108">
        <v>88.9</v>
      </c>
      <c r="H111" s="108">
        <v>83.1</v>
      </c>
      <c r="I111" s="108">
        <v>90.4</v>
      </c>
      <c r="J111" s="108"/>
      <c r="K111" s="108"/>
      <c r="L111" s="113">
        <f>SUM(F111:K111)</f>
        <v>352.9</v>
      </c>
    </row>
    <row r="112" spans="1:12" ht="12.75" customHeight="1" x14ac:dyDescent="0.35">
      <c r="A112" s="90" t="s">
        <v>21</v>
      </c>
      <c r="B112" s="60" t="s">
        <v>231</v>
      </c>
      <c r="C112" s="60" t="s">
        <v>52</v>
      </c>
      <c r="D112" s="95" t="s">
        <v>87</v>
      </c>
      <c r="E112" s="98" t="s">
        <v>232</v>
      </c>
      <c r="F112" s="108">
        <v>85.2</v>
      </c>
      <c r="G112" s="108">
        <v>87</v>
      </c>
      <c r="H112" s="108">
        <v>90.9</v>
      </c>
      <c r="I112" s="108">
        <v>88.2</v>
      </c>
      <c r="J112" s="108"/>
      <c r="K112" s="108"/>
      <c r="L112" s="113">
        <f>SUM(F112:K112)</f>
        <v>351.3</v>
      </c>
    </row>
    <row r="113" spans="1:12" ht="12.75" customHeight="1" x14ac:dyDescent="0.35">
      <c r="A113" s="90" t="s">
        <v>25</v>
      </c>
      <c r="B113" s="60" t="s">
        <v>374</v>
      </c>
      <c r="C113" s="60" t="s">
        <v>10</v>
      </c>
      <c r="D113" s="95" t="s">
        <v>355</v>
      </c>
      <c r="E113" s="91" t="s">
        <v>510</v>
      </c>
      <c r="F113" s="108">
        <v>79.7</v>
      </c>
      <c r="G113" s="108">
        <v>81</v>
      </c>
      <c r="H113" s="108">
        <v>80</v>
      </c>
      <c r="I113" s="108">
        <v>80.599999999999994</v>
      </c>
      <c r="J113" s="88"/>
      <c r="K113" s="88"/>
      <c r="L113" s="113">
        <f>SUM(F113:I113)</f>
        <v>321.29999999999995</v>
      </c>
    </row>
    <row r="114" spans="1:12" ht="12.75" customHeight="1" x14ac:dyDescent="0.35">
      <c r="A114" s="90" t="s">
        <v>26</v>
      </c>
      <c r="B114" s="60" t="s">
        <v>433</v>
      </c>
      <c r="C114" s="60" t="s">
        <v>364</v>
      </c>
      <c r="D114" s="95" t="s">
        <v>122</v>
      </c>
      <c r="E114" s="98" t="s">
        <v>472</v>
      </c>
      <c r="F114" s="90">
        <v>93.2</v>
      </c>
      <c r="G114" s="90">
        <v>95.7</v>
      </c>
      <c r="H114" s="90">
        <v>97.5</v>
      </c>
      <c r="I114" s="90">
        <v>97.4</v>
      </c>
      <c r="J114" s="108"/>
      <c r="K114" s="108"/>
      <c r="L114" s="113">
        <f>SUM(F114:I114)</f>
        <v>383.79999999999995</v>
      </c>
    </row>
    <row r="115" spans="1:12" ht="12.75" customHeight="1" x14ac:dyDescent="0.35">
      <c r="A115" s="90"/>
      <c r="B115" s="145" t="s">
        <v>146</v>
      </c>
      <c r="C115" s="60"/>
      <c r="D115" s="95"/>
      <c r="E115" s="98"/>
      <c r="F115" s="108"/>
      <c r="G115" s="108"/>
      <c r="H115" s="108"/>
      <c r="I115" s="108"/>
      <c r="J115" s="90"/>
      <c r="K115" s="90"/>
      <c r="L115" s="88"/>
    </row>
    <row r="116" spans="1:12" ht="12.75" customHeight="1" x14ac:dyDescent="0.35">
      <c r="A116" s="90" t="s">
        <v>7</v>
      </c>
      <c r="B116" s="60" t="s">
        <v>213</v>
      </c>
      <c r="C116" s="60" t="s">
        <v>81</v>
      </c>
      <c r="D116" s="95">
        <v>63</v>
      </c>
      <c r="E116" s="98" t="s">
        <v>214</v>
      </c>
      <c r="F116" s="90">
        <v>96.2</v>
      </c>
      <c r="G116" s="108">
        <v>96</v>
      </c>
      <c r="H116" s="108">
        <v>92</v>
      </c>
      <c r="I116" s="108">
        <v>96</v>
      </c>
      <c r="J116" s="108"/>
      <c r="K116" s="108"/>
      <c r="L116" s="113">
        <f>SUM(F116:K116)</f>
        <v>380.2</v>
      </c>
    </row>
    <row r="117" spans="1:12" ht="12.75" customHeight="1" x14ac:dyDescent="0.35">
      <c r="A117" s="90" t="s">
        <v>9</v>
      </c>
      <c r="B117" s="60" t="s">
        <v>72</v>
      </c>
      <c r="C117" s="60" t="s">
        <v>149</v>
      </c>
      <c r="D117" s="95" t="s">
        <v>199</v>
      </c>
      <c r="E117" s="98" t="s">
        <v>241</v>
      </c>
      <c r="F117" s="90">
        <v>93.9</v>
      </c>
      <c r="G117" s="90">
        <v>90.6</v>
      </c>
      <c r="H117" s="90">
        <v>93.2</v>
      </c>
      <c r="I117" s="90">
        <v>93.4</v>
      </c>
      <c r="J117" s="108"/>
      <c r="K117" s="108"/>
      <c r="L117" s="113">
        <f>SUM(F117:K117)</f>
        <v>371.1</v>
      </c>
    </row>
    <row r="118" spans="1:12" ht="12.75" customHeight="1" x14ac:dyDescent="0.35">
      <c r="A118" s="90" t="s">
        <v>11</v>
      </c>
      <c r="B118" s="60" t="s">
        <v>440</v>
      </c>
      <c r="C118" s="60" t="s">
        <v>32</v>
      </c>
      <c r="D118" s="95">
        <v>53</v>
      </c>
      <c r="E118" s="98" t="s">
        <v>441</v>
      </c>
      <c r="F118" s="108">
        <v>68.3</v>
      </c>
      <c r="G118" s="108">
        <v>76.8</v>
      </c>
      <c r="H118" s="108">
        <v>81.8</v>
      </c>
      <c r="I118" s="108">
        <v>87</v>
      </c>
      <c r="J118" s="108"/>
      <c r="K118" s="108"/>
      <c r="L118" s="113">
        <f>SUM(F118:K118)</f>
        <v>313.89999999999998</v>
      </c>
    </row>
    <row r="119" spans="1:12" ht="12.75" customHeight="1" x14ac:dyDescent="0.35">
      <c r="A119" s="88"/>
      <c r="B119" s="107" t="s">
        <v>158</v>
      </c>
      <c r="C119" s="88"/>
      <c r="D119" s="92"/>
      <c r="E119" s="98"/>
      <c r="F119" s="88"/>
      <c r="G119" s="88"/>
      <c r="H119" s="88"/>
      <c r="I119" s="88"/>
      <c r="J119" s="88"/>
      <c r="K119" s="88"/>
      <c r="L119" s="88"/>
    </row>
    <row r="120" spans="1:12" ht="12.75" customHeight="1" x14ac:dyDescent="0.35">
      <c r="A120" s="90" t="s">
        <v>7</v>
      </c>
      <c r="B120" s="88" t="s">
        <v>142</v>
      </c>
      <c r="C120" s="105" t="s">
        <v>135</v>
      </c>
      <c r="D120" s="92"/>
      <c r="E120" s="60"/>
      <c r="F120" s="108">
        <v>396.9</v>
      </c>
      <c r="G120" s="108"/>
      <c r="H120" s="108">
        <v>400</v>
      </c>
      <c r="I120" s="108"/>
      <c r="J120" s="108">
        <v>390.6</v>
      </c>
      <c r="K120" s="108"/>
      <c r="L120" s="113">
        <f t="shared" ref="L120:L127" si="6">SUM(F120:K120)</f>
        <v>1187.5</v>
      </c>
    </row>
    <row r="121" spans="1:12" ht="12" customHeight="1" x14ac:dyDescent="0.35">
      <c r="A121" s="90" t="s">
        <v>9</v>
      </c>
      <c r="B121" s="60" t="s">
        <v>447</v>
      </c>
      <c r="C121" s="105" t="s">
        <v>136</v>
      </c>
      <c r="D121" s="102"/>
      <c r="E121" s="60"/>
      <c r="F121" s="108">
        <v>397.5</v>
      </c>
      <c r="G121" s="90"/>
      <c r="H121" s="108">
        <v>392.7</v>
      </c>
      <c r="I121" s="90"/>
      <c r="J121" s="108">
        <v>376.9</v>
      </c>
      <c r="K121" s="90"/>
      <c r="L121" s="113">
        <f t="shared" si="6"/>
        <v>1167.0999999999999</v>
      </c>
    </row>
    <row r="122" spans="1:12" ht="12" customHeight="1" x14ac:dyDescent="0.35">
      <c r="A122" s="90" t="s">
        <v>11</v>
      </c>
      <c r="B122" s="88" t="s">
        <v>446</v>
      </c>
      <c r="C122" s="105" t="s">
        <v>136</v>
      </c>
      <c r="D122" s="92"/>
      <c r="E122" s="98"/>
      <c r="F122" s="108">
        <v>396</v>
      </c>
      <c r="G122" s="108"/>
      <c r="H122" s="108">
        <v>388.6</v>
      </c>
      <c r="I122" s="108"/>
      <c r="J122" s="108">
        <v>371.1</v>
      </c>
      <c r="K122" s="108"/>
      <c r="L122" s="113">
        <f t="shared" si="6"/>
        <v>1155.7</v>
      </c>
    </row>
    <row r="123" spans="1:12" ht="12" customHeight="1" x14ac:dyDescent="0.35">
      <c r="A123" s="90" t="s">
        <v>14</v>
      </c>
      <c r="B123" s="88" t="s">
        <v>200</v>
      </c>
      <c r="C123" s="105" t="s">
        <v>201</v>
      </c>
      <c r="D123" s="92"/>
      <c r="E123" s="98"/>
      <c r="F123" s="108">
        <v>389.1</v>
      </c>
      <c r="G123" s="108"/>
      <c r="H123" s="108">
        <v>391.6</v>
      </c>
      <c r="I123" s="108"/>
      <c r="J123" s="108">
        <v>361.3</v>
      </c>
      <c r="K123" s="108"/>
      <c r="L123" s="113">
        <f t="shared" si="6"/>
        <v>1142</v>
      </c>
    </row>
    <row r="124" spans="1:12" ht="12" customHeight="1" x14ac:dyDescent="0.35">
      <c r="A124" s="90" t="s">
        <v>15</v>
      </c>
      <c r="B124" s="60" t="s">
        <v>388</v>
      </c>
      <c r="C124" s="105" t="s">
        <v>389</v>
      </c>
      <c r="D124" s="92"/>
      <c r="E124" s="60"/>
      <c r="F124" s="108">
        <v>390.6</v>
      </c>
      <c r="G124" s="108"/>
      <c r="H124" s="108">
        <v>383.8</v>
      </c>
      <c r="I124" s="108"/>
      <c r="J124" s="108">
        <v>351.3</v>
      </c>
      <c r="K124" s="108"/>
      <c r="L124" s="113">
        <f t="shared" si="6"/>
        <v>1125.7</v>
      </c>
    </row>
    <row r="125" spans="1:12" ht="12" customHeight="1" x14ac:dyDescent="0.35">
      <c r="A125" s="90" t="s">
        <v>16</v>
      </c>
      <c r="B125" s="88" t="s">
        <v>204</v>
      </c>
      <c r="C125" s="105" t="s">
        <v>128</v>
      </c>
      <c r="D125" s="92"/>
      <c r="E125" s="98"/>
      <c r="F125" s="108">
        <v>387.9</v>
      </c>
      <c r="G125" s="108"/>
      <c r="H125" s="108">
        <v>364.8</v>
      </c>
      <c r="I125" s="108"/>
      <c r="J125" s="108">
        <v>364.8</v>
      </c>
      <c r="K125" s="108"/>
      <c r="L125" s="113">
        <f t="shared" si="6"/>
        <v>1117.5</v>
      </c>
    </row>
    <row r="126" spans="1:12" ht="12" customHeight="1" x14ac:dyDescent="0.35">
      <c r="A126" s="90" t="s">
        <v>17</v>
      </c>
      <c r="B126" s="88" t="s">
        <v>143</v>
      </c>
      <c r="C126" s="105" t="s">
        <v>135</v>
      </c>
      <c r="D126" s="92"/>
      <c r="E126" s="98"/>
      <c r="F126" s="108">
        <v>387.2</v>
      </c>
      <c r="G126" s="108"/>
      <c r="H126" s="108">
        <v>321.3</v>
      </c>
      <c r="I126" s="108"/>
      <c r="J126" s="108">
        <v>388.9</v>
      </c>
      <c r="K126" s="108"/>
      <c r="L126" s="113">
        <f t="shared" si="6"/>
        <v>1097.4000000000001</v>
      </c>
    </row>
    <row r="127" spans="1:12" ht="12" customHeight="1" x14ac:dyDescent="0.35">
      <c r="A127" s="90" t="s">
        <v>18</v>
      </c>
      <c r="B127" s="60" t="s">
        <v>125</v>
      </c>
      <c r="C127" s="105" t="s">
        <v>126</v>
      </c>
      <c r="D127" s="88"/>
      <c r="E127" s="98"/>
      <c r="F127" s="108">
        <v>380.2</v>
      </c>
      <c r="G127" s="108"/>
      <c r="H127" s="108">
        <v>313.89999999999998</v>
      </c>
      <c r="I127" s="108"/>
      <c r="J127" s="108">
        <v>352.9</v>
      </c>
      <c r="K127" s="108"/>
      <c r="L127" s="113">
        <f t="shared" si="6"/>
        <v>1047</v>
      </c>
    </row>
    <row r="128" spans="1:12" ht="12" customHeight="1" x14ac:dyDescent="0.3">
      <c r="A128" s="90"/>
      <c r="B128" s="88" t="s">
        <v>63</v>
      </c>
      <c r="C128" s="88"/>
      <c r="D128" s="90"/>
      <c r="E128" s="60"/>
      <c r="F128" s="90"/>
      <c r="G128" s="90"/>
      <c r="H128" s="90"/>
      <c r="I128" s="90"/>
      <c r="J128" s="90"/>
      <c r="K128" s="90"/>
      <c r="L128" s="142"/>
    </row>
    <row r="129" spans="1:12" ht="12" customHeight="1" x14ac:dyDescent="0.3">
      <c r="A129" s="149"/>
      <c r="D129" s="149"/>
      <c r="E129" s="155"/>
      <c r="F129" s="162"/>
      <c r="G129" s="162"/>
      <c r="H129" s="162"/>
      <c r="I129" s="162"/>
      <c r="J129" s="162"/>
      <c r="K129" s="162"/>
      <c r="L129" s="79"/>
    </row>
    <row r="130" spans="1:12" ht="12" customHeight="1" x14ac:dyDescent="0.3">
      <c r="A130" s="58"/>
      <c r="B130" s="72"/>
      <c r="C130" s="62"/>
      <c r="D130" s="58"/>
      <c r="E130" s="63"/>
      <c r="F130" s="64"/>
      <c r="G130" s="78"/>
      <c r="H130" s="64"/>
      <c r="I130" s="64"/>
      <c r="J130" s="64"/>
      <c r="K130" s="78"/>
      <c r="L130" s="65"/>
    </row>
    <row r="131" spans="1:12" ht="12" customHeight="1" x14ac:dyDescent="0.3">
      <c r="A131" s="58"/>
      <c r="B131" s="7"/>
      <c r="C131" s="20"/>
      <c r="D131" s="58"/>
      <c r="E131" s="63"/>
      <c r="F131" s="64"/>
      <c r="G131" s="78"/>
      <c r="H131" s="64"/>
      <c r="I131" s="64"/>
      <c r="J131" s="64"/>
      <c r="K131" s="78"/>
      <c r="L131" s="65"/>
    </row>
    <row r="132" spans="1:12" ht="12" customHeight="1" x14ac:dyDescent="0.3">
      <c r="A132" s="58"/>
      <c r="B132" s="7"/>
      <c r="C132" s="47"/>
      <c r="D132" s="58"/>
      <c r="E132" s="63"/>
      <c r="F132" s="64"/>
      <c r="G132" s="78"/>
      <c r="H132" s="64"/>
      <c r="I132" s="64"/>
      <c r="J132" s="64"/>
      <c r="K132" s="78"/>
      <c r="L132" s="65"/>
    </row>
    <row r="133" spans="1:12" ht="12" customHeight="1" x14ac:dyDescent="0.3">
      <c r="A133" s="58"/>
      <c r="B133" s="72"/>
      <c r="C133" s="62"/>
      <c r="D133" s="58"/>
      <c r="E133" s="63"/>
      <c r="F133" s="64"/>
      <c r="G133" s="78"/>
      <c r="H133" s="64"/>
      <c r="I133" s="64"/>
      <c r="J133" s="64"/>
      <c r="K133" s="78"/>
      <c r="L133" s="65"/>
    </row>
    <row r="134" spans="1:12" ht="12" customHeight="1" x14ac:dyDescent="0.3">
      <c r="A134" s="58"/>
      <c r="B134" s="61"/>
      <c r="C134" s="62"/>
      <c r="D134" s="58"/>
      <c r="E134" s="63"/>
      <c r="F134" s="64"/>
      <c r="G134" s="64"/>
      <c r="H134" s="64"/>
      <c r="I134" s="64"/>
      <c r="J134" s="64"/>
      <c r="K134" s="64"/>
      <c r="L134" s="65"/>
    </row>
    <row r="135" spans="1:12" ht="12" customHeight="1" x14ac:dyDescent="0.3">
      <c r="A135" s="58"/>
      <c r="D135" s="58"/>
      <c r="E135" s="72"/>
    </row>
    <row r="136" spans="1:12" ht="12" customHeight="1" x14ac:dyDescent="0.3">
      <c r="A136" s="58"/>
      <c r="D136" s="58"/>
      <c r="E136" s="72"/>
    </row>
    <row r="137" spans="1:12" ht="12" customHeight="1" x14ac:dyDescent="0.3">
      <c r="A137" s="58"/>
      <c r="D137" s="58"/>
      <c r="E137" s="72"/>
    </row>
    <row r="138" spans="1:12" ht="12" customHeight="1" x14ac:dyDescent="0.3">
      <c r="A138" s="58"/>
      <c r="D138" s="58"/>
      <c r="E138" s="72"/>
    </row>
    <row r="139" spans="1:12" ht="12" customHeight="1" x14ac:dyDescent="0.3">
      <c r="A139" s="58"/>
      <c r="D139" s="58"/>
      <c r="E139" s="72"/>
    </row>
    <row r="140" spans="1:12" ht="12" customHeight="1" x14ac:dyDescent="0.3">
      <c r="A140" s="58"/>
      <c r="D140" s="58"/>
      <c r="E140" s="72"/>
    </row>
    <row r="141" spans="1:12" ht="12" customHeight="1" x14ac:dyDescent="0.3">
      <c r="A141" s="58"/>
      <c r="D141" s="58"/>
      <c r="E141" s="72"/>
    </row>
    <row r="142" spans="1:12" ht="12" customHeight="1" x14ac:dyDescent="0.3">
      <c r="A142" s="58"/>
      <c r="D142" s="58"/>
      <c r="E142" s="72"/>
    </row>
    <row r="143" spans="1:12" ht="12" customHeight="1" x14ac:dyDescent="0.3">
      <c r="A143" s="58"/>
      <c r="D143" s="58"/>
      <c r="E143" s="72"/>
    </row>
    <row r="144" spans="1:12" ht="12" customHeight="1" x14ac:dyDescent="0.3">
      <c r="A144" s="58"/>
      <c r="D144" s="58"/>
      <c r="E144" s="72"/>
    </row>
    <row r="145" spans="1:5" ht="12" customHeight="1" x14ac:dyDescent="0.3">
      <c r="A145" s="58"/>
      <c r="D145" s="58"/>
      <c r="E145" s="72"/>
    </row>
    <row r="146" spans="1:5" ht="12" customHeight="1" x14ac:dyDescent="0.3">
      <c r="A146" s="58"/>
      <c r="D146" s="58"/>
      <c r="E146" s="72"/>
    </row>
    <row r="147" spans="1:5" ht="12" customHeight="1" x14ac:dyDescent="0.3">
      <c r="A147" s="58"/>
      <c r="D147" s="58"/>
      <c r="E147" s="72"/>
    </row>
    <row r="148" spans="1:5" ht="12" customHeight="1" x14ac:dyDescent="0.3">
      <c r="A148" s="58"/>
      <c r="D148" s="58"/>
      <c r="E148" s="72"/>
    </row>
    <row r="149" spans="1:5" ht="12" customHeight="1" x14ac:dyDescent="0.3">
      <c r="A149" s="58"/>
      <c r="D149" s="58"/>
      <c r="E149" s="72"/>
    </row>
    <row r="150" spans="1:5" ht="12" customHeight="1" x14ac:dyDescent="0.3">
      <c r="A150" s="58"/>
      <c r="D150" s="58"/>
      <c r="E150" s="72"/>
    </row>
    <row r="151" spans="1:5" ht="12" customHeight="1" x14ac:dyDescent="0.3">
      <c r="A151" s="58"/>
      <c r="D151" s="58"/>
      <c r="E151" s="72"/>
    </row>
    <row r="152" spans="1:5" ht="12" customHeight="1" x14ac:dyDescent="0.3">
      <c r="A152" s="58"/>
      <c r="D152" s="58"/>
      <c r="E152" s="72"/>
    </row>
    <row r="153" spans="1:5" ht="12" customHeight="1" x14ac:dyDescent="0.3">
      <c r="A153" s="58"/>
      <c r="D153" s="58"/>
      <c r="E153" s="72"/>
    </row>
    <row r="154" spans="1:5" ht="12" customHeight="1" x14ac:dyDescent="0.3">
      <c r="A154" s="58"/>
      <c r="D154" s="58"/>
      <c r="E154" s="72"/>
    </row>
    <row r="155" spans="1:5" ht="12" customHeight="1" x14ac:dyDescent="0.3">
      <c r="A155" s="58"/>
      <c r="D155" s="58"/>
      <c r="E155" s="72"/>
    </row>
    <row r="156" spans="1:5" ht="12" customHeight="1" x14ac:dyDescent="0.3">
      <c r="A156" s="58"/>
      <c r="D156" s="58"/>
      <c r="E156" s="72"/>
    </row>
    <row r="157" spans="1:5" ht="12" customHeight="1" x14ac:dyDescent="0.3">
      <c r="A157" s="58"/>
      <c r="D157" s="58"/>
      <c r="E157" s="72"/>
    </row>
    <row r="158" spans="1:5" ht="12" customHeight="1" x14ac:dyDescent="0.3">
      <c r="A158" s="58"/>
      <c r="D158" s="58"/>
      <c r="E158" s="72"/>
    </row>
    <row r="159" spans="1:5" ht="12" customHeight="1" x14ac:dyDescent="0.3">
      <c r="A159" s="58"/>
      <c r="D159" s="58"/>
      <c r="E159" s="72"/>
    </row>
    <row r="160" spans="1:5" ht="12" customHeight="1" x14ac:dyDescent="0.3">
      <c r="A160" s="58"/>
      <c r="D160" s="58"/>
      <c r="E160" s="72"/>
    </row>
    <row r="161" spans="1:5" ht="12" customHeight="1" x14ac:dyDescent="0.3">
      <c r="A161" s="58"/>
      <c r="D161" s="58"/>
      <c r="E161" s="72"/>
    </row>
    <row r="162" spans="1:5" ht="12" customHeight="1" x14ac:dyDescent="0.3">
      <c r="A162" s="58"/>
      <c r="D162" s="58"/>
      <c r="E162" s="72"/>
    </row>
    <row r="163" spans="1:5" ht="12" customHeight="1" x14ac:dyDescent="0.3">
      <c r="A163" s="58"/>
      <c r="D163" s="58"/>
      <c r="E163" s="72"/>
    </row>
    <row r="164" spans="1:5" ht="12" customHeight="1" x14ac:dyDescent="0.3">
      <c r="A164" s="58"/>
      <c r="D164" s="58"/>
      <c r="E164" s="72"/>
    </row>
    <row r="165" spans="1:5" ht="12" customHeight="1" x14ac:dyDescent="0.3">
      <c r="A165" s="58"/>
      <c r="D165" s="58"/>
      <c r="E165" s="72"/>
    </row>
    <row r="166" spans="1:5" ht="12" customHeight="1" x14ac:dyDescent="0.3">
      <c r="A166" s="58"/>
      <c r="D166" s="58"/>
      <c r="E166" s="72"/>
    </row>
    <row r="167" spans="1:5" ht="12" customHeight="1" x14ac:dyDescent="0.3">
      <c r="A167" s="58"/>
      <c r="D167" s="58"/>
      <c r="E167" s="72"/>
    </row>
    <row r="168" spans="1:5" ht="12" customHeight="1" x14ac:dyDescent="0.3">
      <c r="A168" s="58"/>
      <c r="D168" s="58"/>
      <c r="E168" s="72"/>
    </row>
    <row r="169" spans="1:5" ht="12" customHeight="1" x14ac:dyDescent="0.3">
      <c r="A169" s="58"/>
      <c r="D169" s="58"/>
      <c r="E169" s="72"/>
    </row>
    <row r="170" spans="1:5" ht="12" customHeight="1" x14ac:dyDescent="0.3">
      <c r="A170" s="58"/>
      <c r="D170" s="58"/>
      <c r="E170" s="72"/>
    </row>
    <row r="171" spans="1:5" ht="12" customHeight="1" x14ac:dyDescent="0.3">
      <c r="A171" s="58"/>
      <c r="D171" s="58"/>
      <c r="E171" s="72"/>
    </row>
    <row r="172" spans="1:5" ht="12" customHeight="1" x14ac:dyDescent="0.3">
      <c r="A172" s="58"/>
      <c r="D172" s="58"/>
      <c r="E172" s="72"/>
    </row>
    <row r="173" spans="1:5" ht="12" customHeight="1" x14ac:dyDescent="0.3">
      <c r="A173" s="58"/>
      <c r="D173" s="58"/>
      <c r="E173" s="72"/>
    </row>
    <row r="174" spans="1:5" ht="12" customHeight="1" x14ac:dyDescent="0.3">
      <c r="A174" s="58"/>
      <c r="D174" s="58"/>
      <c r="E174" s="72"/>
    </row>
    <row r="175" spans="1:5" ht="12" customHeight="1" x14ac:dyDescent="0.3">
      <c r="A175" s="58"/>
      <c r="D175" s="58"/>
      <c r="E175" s="72"/>
    </row>
    <row r="176" spans="1:5" ht="12" customHeight="1" x14ac:dyDescent="0.3">
      <c r="A176" s="58"/>
      <c r="D176" s="58"/>
      <c r="E176" s="72"/>
    </row>
    <row r="177" spans="1:5" ht="12" customHeight="1" x14ac:dyDescent="0.3">
      <c r="A177" s="58"/>
      <c r="D177" s="58"/>
      <c r="E177" s="72"/>
    </row>
    <row r="178" spans="1:5" ht="12" customHeight="1" x14ac:dyDescent="0.3">
      <c r="A178" s="58"/>
      <c r="D178" s="58"/>
      <c r="E178" s="72"/>
    </row>
    <row r="179" spans="1:5" ht="12" customHeight="1" x14ac:dyDescent="0.3">
      <c r="A179" s="58"/>
      <c r="D179" s="58"/>
      <c r="E179" s="72"/>
    </row>
    <row r="180" spans="1:5" ht="12" customHeight="1" x14ac:dyDescent="0.3">
      <c r="A180" s="58"/>
      <c r="D180" s="58"/>
      <c r="E180" s="72"/>
    </row>
    <row r="181" spans="1:5" ht="12" customHeight="1" x14ac:dyDescent="0.3">
      <c r="A181" s="58"/>
      <c r="D181" s="58"/>
      <c r="E181" s="72"/>
    </row>
    <row r="182" spans="1:5" ht="12" customHeight="1" x14ac:dyDescent="0.3">
      <c r="A182" s="58"/>
      <c r="D182" s="58"/>
      <c r="E182" s="72"/>
    </row>
    <row r="183" spans="1:5" ht="12" customHeight="1" x14ac:dyDescent="0.3">
      <c r="A183" s="58"/>
      <c r="D183" s="58"/>
      <c r="E183" s="72"/>
    </row>
    <row r="184" spans="1:5" ht="12" customHeight="1" x14ac:dyDescent="0.3">
      <c r="A184" s="58"/>
      <c r="D184" s="58"/>
      <c r="E184" s="72"/>
    </row>
    <row r="185" spans="1:5" ht="12" customHeight="1" x14ac:dyDescent="0.3">
      <c r="A185" s="58"/>
      <c r="D185" s="58"/>
      <c r="E185" s="72"/>
    </row>
    <row r="186" spans="1:5" ht="12" customHeight="1" x14ac:dyDescent="0.3">
      <c r="A186" s="58"/>
      <c r="D186" s="58"/>
      <c r="E186" s="72"/>
    </row>
    <row r="187" spans="1:5" ht="12" customHeight="1" x14ac:dyDescent="0.3">
      <c r="A187" s="58"/>
      <c r="D187" s="58"/>
      <c r="E187" s="72"/>
    </row>
    <row r="188" spans="1:5" ht="12" customHeight="1" x14ac:dyDescent="0.3">
      <c r="A188" s="58"/>
      <c r="D188" s="58"/>
      <c r="E188" s="72"/>
    </row>
    <row r="189" spans="1:5" ht="12" customHeight="1" x14ac:dyDescent="0.3">
      <c r="A189" s="58"/>
      <c r="D189" s="58"/>
      <c r="E189" s="72"/>
    </row>
    <row r="190" spans="1:5" ht="12" customHeight="1" x14ac:dyDescent="0.3">
      <c r="A190" s="58"/>
      <c r="D190" s="58"/>
      <c r="E190" s="72"/>
    </row>
    <row r="191" spans="1:5" ht="12" customHeight="1" x14ac:dyDescent="0.3">
      <c r="A191" s="58"/>
      <c r="D191" s="58"/>
      <c r="E191" s="72"/>
    </row>
    <row r="192" spans="1:5" ht="12" customHeight="1" x14ac:dyDescent="0.3">
      <c r="A192" s="58"/>
      <c r="D192" s="58"/>
      <c r="E192" s="72"/>
    </row>
    <row r="193" spans="1:5" ht="12" customHeight="1" x14ac:dyDescent="0.3">
      <c r="A193" s="58"/>
      <c r="D193" s="58"/>
      <c r="E193" s="72"/>
    </row>
    <row r="194" spans="1:5" ht="12" customHeight="1" x14ac:dyDescent="0.3">
      <c r="A194" s="58"/>
      <c r="D194" s="58"/>
      <c r="E194" s="72"/>
    </row>
    <row r="195" spans="1:5" ht="12" customHeight="1" x14ac:dyDescent="0.3">
      <c r="A195" s="58"/>
      <c r="D195" s="58"/>
      <c r="E195" s="72"/>
    </row>
    <row r="196" spans="1:5" ht="12" customHeight="1" x14ac:dyDescent="0.3">
      <c r="A196" s="58"/>
      <c r="D196" s="58"/>
      <c r="E196" s="72"/>
    </row>
    <row r="197" spans="1:5" ht="12" customHeight="1" x14ac:dyDescent="0.3">
      <c r="A197" s="58"/>
      <c r="D197" s="58"/>
      <c r="E197" s="72"/>
    </row>
    <row r="198" spans="1:5" ht="12" customHeight="1" x14ac:dyDescent="0.3">
      <c r="A198" s="58"/>
      <c r="D198" s="58"/>
      <c r="E198" s="72"/>
    </row>
    <row r="199" spans="1:5" ht="12" customHeight="1" x14ac:dyDescent="0.3">
      <c r="A199" s="58"/>
      <c r="D199" s="58"/>
      <c r="E199" s="72"/>
    </row>
    <row r="200" spans="1:5" ht="12" customHeight="1" x14ac:dyDescent="0.3">
      <c r="A200" s="58"/>
      <c r="D200" s="58"/>
      <c r="E200" s="72"/>
    </row>
    <row r="201" spans="1:5" ht="12" customHeight="1" x14ac:dyDescent="0.3">
      <c r="A201" s="58"/>
      <c r="D201" s="58"/>
      <c r="E201" s="72"/>
    </row>
    <row r="202" spans="1:5" ht="12" customHeight="1" x14ac:dyDescent="0.3">
      <c r="A202" s="58"/>
      <c r="D202" s="58"/>
      <c r="E202" s="72"/>
    </row>
    <row r="203" spans="1:5" ht="12" customHeight="1" x14ac:dyDescent="0.3">
      <c r="A203" s="58"/>
      <c r="D203" s="58"/>
      <c r="E203" s="72"/>
    </row>
    <row r="204" spans="1:5" ht="12" customHeight="1" x14ac:dyDescent="0.3">
      <c r="A204" s="58"/>
      <c r="D204" s="58"/>
      <c r="E204" s="72"/>
    </row>
    <row r="205" spans="1:5" ht="12" customHeight="1" x14ac:dyDescent="0.3">
      <c r="A205" s="58"/>
      <c r="D205" s="58"/>
      <c r="E205" s="72"/>
    </row>
    <row r="206" spans="1:5" ht="12" customHeight="1" x14ac:dyDescent="0.3">
      <c r="A206" s="58"/>
      <c r="D206" s="58"/>
      <c r="E206" s="72"/>
    </row>
    <row r="207" spans="1:5" ht="12" customHeight="1" x14ac:dyDescent="0.3">
      <c r="A207" s="58"/>
      <c r="D207" s="58"/>
      <c r="E207" s="72"/>
    </row>
    <row r="208" spans="1:5" ht="12" customHeight="1" x14ac:dyDescent="0.3">
      <c r="A208" s="58"/>
      <c r="D208" s="58"/>
      <c r="E208" s="72"/>
    </row>
    <row r="209" spans="1:5" ht="12" customHeight="1" x14ac:dyDescent="0.3">
      <c r="A209" s="58"/>
      <c r="D209" s="58"/>
      <c r="E209" s="72"/>
    </row>
    <row r="210" spans="1:5" ht="12" customHeight="1" x14ac:dyDescent="0.3">
      <c r="A210" s="58"/>
      <c r="D210" s="58"/>
      <c r="E210" s="72"/>
    </row>
    <row r="211" spans="1:5" ht="12" customHeight="1" x14ac:dyDescent="0.3">
      <c r="A211" s="58"/>
      <c r="D211" s="58"/>
      <c r="E211" s="72"/>
    </row>
    <row r="212" spans="1:5" ht="12" customHeight="1" x14ac:dyDescent="0.3">
      <c r="A212" s="58"/>
      <c r="D212" s="58"/>
      <c r="E212" s="72"/>
    </row>
    <row r="213" spans="1:5" ht="12" customHeight="1" x14ac:dyDescent="0.3">
      <c r="A213" s="58"/>
      <c r="D213" s="58"/>
      <c r="E213" s="72"/>
    </row>
    <row r="214" spans="1:5" ht="12" customHeight="1" x14ac:dyDescent="0.3">
      <c r="A214" s="58"/>
      <c r="D214" s="58"/>
      <c r="E214" s="72"/>
    </row>
    <row r="215" spans="1:5" ht="12" customHeight="1" x14ac:dyDescent="0.3">
      <c r="A215" s="58"/>
      <c r="D215" s="58"/>
      <c r="E215" s="72"/>
    </row>
    <row r="216" spans="1:5" ht="12" customHeight="1" x14ac:dyDescent="0.3">
      <c r="A216" s="58"/>
      <c r="D216" s="58"/>
      <c r="E216" s="72"/>
    </row>
    <row r="217" spans="1:5" ht="12" customHeight="1" x14ac:dyDescent="0.3">
      <c r="A217" s="58"/>
      <c r="D217" s="58"/>
      <c r="E217" s="72"/>
    </row>
    <row r="218" spans="1:5" ht="12" customHeight="1" x14ac:dyDescent="0.3">
      <c r="A218" s="58"/>
      <c r="D218" s="58"/>
      <c r="E218" s="72"/>
    </row>
    <row r="219" spans="1:5" ht="12" customHeight="1" x14ac:dyDescent="0.3">
      <c r="A219" s="58"/>
      <c r="D219" s="58"/>
      <c r="E219" s="72"/>
    </row>
    <row r="220" spans="1:5" ht="12" customHeight="1" x14ac:dyDescent="0.3">
      <c r="A220" s="58"/>
      <c r="D220" s="58"/>
      <c r="E220" s="72"/>
    </row>
    <row r="221" spans="1:5" ht="12" customHeight="1" x14ac:dyDescent="0.3">
      <c r="A221" s="58"/>
      <c r="D221" s="58"/>
      <c r="E221" s="72"/>
    </row>
    <row r="222" spans="1:5" ht="12" customHeight="1" x14ac:dyDescent="0.3">
      <c r="A222" s="58"/>
      <c r="D222" s="58"/>
      <c r="E222" s="72"/>
    </row>
    <row r="223" spans="1:5" ht="12" customHeight="1" x14ac:dyDescent="0.3">
      <c r="A223" s="58"/>
      <c r="D223" s="58"/>
      <c r="E223" s="72"/>
    </row>
    <row r="224" spans="1:5" ht="12" customHeight="1" x14ac:dyDescent="0.3">
      <c r="A224" s="58"/>
      <c r="D224" s="58"/>
      <c r="E224" s="72"/>
    </row>
    <row r="225" spans="1:5" ht="12" customHeight="1" x14ac:dyDescent="0.3">
      <c r="A225" s="58"/>
      <c r="D225" s="58"/>
      <c r="E225" s="72"/>
    </row>
    <row r="226" spans="1:5" ht="12" customHeight="1" x14ac:dyDescent="0.3">
      <c r="A226" s="58"/>
      <c r="D226" s="58"/>
      <c r="E226" s="72"/>
    </row>
    <row r="227" spans="1:5" ht="12" customHeight="1" x14ac:dyDescent="0.3">
      <c r="A227" s="58"/>
      <c r="D227" s="58"/>
      <c r="E227" s="72"/>
    </row>
    <row r="228" spans="1:5" ht="12" customHeight="1" x14ac:dyDescent="0.3">
      <c r="A228" s="58"/>
      <c r="D228" s="58"/>
      <c r="E228" s="72"/>
    </row>
    <row r="229" spans="1:5" ht="12" customHeight="1" x14ac:dyDescent="0.3">
      <c r="A229" s="58"/>
      <c r="D229" s="58"/>
      <c r="E229" s="72"/>
    </row>
    <row r="230" spans="1:5" ht="12" customHeight="1" x14ac:dyDescent="0.3">
      <c r="A230" s="58"/>
      <c r="D230" s="58"/>
      <c r="E230" s="72"/>
    </row>
    <row r="231" spans="1:5" ht="12" customHeight="1" x14ac:dyDescent="0.3">
      <c r="A231" s="58"/>
      <c r="D231" s="58"/>
      <c r="E231" s="72"/>
    </row>
    <row r="232" spans="1:5" ht="12" customHeight="1" x14ac:dyDescent="0.3">
      <c r="A232" s="58"/>
      <c r="D232" s="58"/>
      <c r="E232" s="72"/>
    </row>
    <row r="233" spans="1:5" ht="12" customHeight="1" x14ac:dyDescent="0.3">
      <c r="A233" s="58"/>
      <c r="D233" s="58"/>
      <c r="E233" s="72"/>
    </row>
    <row r="234" spans="1:5" ht="12" customHeight="1" x14ac:dyDescent="0.3">
      <c r="A234" s="58"/>
      <c r="D234" s="58"/>
      <c r="E234" s="72"/>
    </row>
    <row r="235" spans="1:5" ht="12" customHeight="1" x14ac:dyDescent="0.3">
      <c r="A235" s="58"/>
      <c r="D235" s="58"/>
      <c r="E235" s="72"/>
    </row>
    <row r="236" spans="1:5" ht="12" customHeight="1" x14ac:dyDescent="0.3">
      <c r="A236" s="58"/>
      <c r="D236" s="58"/>
      <c r="E236" s="72"/>
    </row>
    <row r="237" spans="1:5" ht="12" customHeight="1" x14ac:dyDescent="0.3">
      <c r="A237" s="58"/>
      <c r="D237" s="58"/>
      <c r="E237" s="72"/>
    </row>
    <row r="238" spans="1:5" ht="12" customHeight="1" x14ac:dyDescent="0.3">
      <c r="A238" s="58"/>
      <c r="D238" s="58"/>
      <c r="E238" s="72"/>
    </row>
    <row r="239" spans="1:5" ht="12" customHeight="1" x14ac:dyDescent="0.3">
      <c r="A239" s="58"/>
      <c r="D239" s="58"/>
      <c r="E239" s="72"/>
    </row>
    <row r="240" spans="1:5" ht="12" customHeight="1" x14ac:dyDescent="0.3">
      <c r="A240" s="58"/>
      <c r="D240" s="58"/>
      <c r="E240" s="72"/>
    </row>
    <row r="241" spans="1:5" ht="12" customHeight="1" x14ac:dyDescent="0.3">
      <c r="A241" s="58"/>
      <c r="D241" s="58"/>
      <c r="E241" s="72"/>
    </row>
    <row r="242" spans="1:5" ht="12" customHeight="1" x14ac:dyDescent="0.3">
      <c r="A242" s="58"/>
      <c r="D242" s="58"/>
      <c r="E242" s="72"/>
    </row>
    <row r="243" spans="1:5" ht="12" customHeight="1" x14ac:dyDescent="0.3">
      <c r="A243" s="58"/>
      <c r="D243" s="58"/>
      <c r="E243" s="72"/>
    </row>
    <row r="244" spans="1:5" ht="12" customHeight="1" x14ac:dyDescent="0.3">
      <c r="A244" s="58"/>
      <c r="D244" s="58"/>
      <c r="E244" s="72"/>
    </row>
    <row r="245" spans="1:5" ht="12" customHeight="1" x14ac:dyDescent="0.3">
      <c r="A245" s="58"/>
      <c r="D245" s="58"/>
      <c r="E245" s="72"/>
    </row>
    <row r="246" spans="1:5" ht="12" customHeight="1" x14ac:dyDescent="0.3">
      <c r="A246" s="58"/>
      <c r="D246" s="58"/>
      <c r="E246" s="72"/>
    </row>
    <row r="247" spans="1:5" ht="12" customHeight="1" x14ac:dyDescent="0.3">
      <c r="A247" s="58"/>
      <c r="D247" s="58"/>
      <c r="E247" s="72"/>
    </row>
    <row r="248" spans="1:5" ht="12" customHeight="1" x14ac:dyDescent="0.3">
      <c r="A248" s="58"/>
      <c r="D248" s="58"/>
      <c r="E248" s="72"/>
    </row>
    <row r="249" spans="1:5" ht="12" customHeight="1" x14ac:dyDescent="0.3">
      <c r="A249" s="58"/>
      <c r="D249" s="58"/>
      <c r="E249" s="72"/>
    </row>
    <row r="250" spans="1:5" ht="12" customHeight="1" x14ac:dyDescent="0.3">
      <c r="A250" s="58"/>
      <c r="D250" s="58"/>
      <c r="E250" s="72"/>
    </row>
    <row r="251" spans="1:5" ht="12" customHeight="1" x14ac:dyDescent="0.3">
      <c r="A251" s="58"/>
      <c r="D251" s="58"/>
      <c r="E251" s="72"/>
    </row>
    <row r="252" spans="1:5" ht="12" customHeight="1" x14ac:dyDescent="0.3">
      <c r="A252" s="58"/>
      <c r="D252" s="58"/>
      <c r="E252" s="72"/>
    </row>
    <row r="253" spans="1:5" ht="12" customHeight="1" x14ac:dyDescent="0.3">
      <c r="A253" s="58"/>
      <c r="D253" s="58"/>
      <c r="E253" s="72"/>
    </row>
    <row r="254" spans="1:5" ht="12" customHeight="1" x14ac:dyDescent="0.3">
      <c r="A254" s="58"/>
      <c r="D254" s="58"/>
      <c r="E254" s="72"/>
    </row>
    <row r="255" spans="1:5" ht="12" customHeight="1" x14ac:dyDescent="0.3">
      <c r="A255" s="58"/>
      <c r="D255" s="58"/>
      <c r="E255" s="72"/>
    </row>
    <row r="256" spans="1:5" ht="12" customHeight="1" x14ac:dyDescent="0.3">
      <c r="A256" s="58"/>
      <c r="D256" s="58"/>
      <c r="E256" s="72"/>
    </row>
    <row r="257" spans="1:5" ht="12" customHeight="1" x14ac:dyDescent="0.3">
      <c r="A257" s="58"/>
      <c r="D257" s="58"/>
      <c r="E257" s="72"/>
    </row>
    <row r="258" spans="1:5" ht="12" customHeight="1" x14ac:dyDescent="0.3">
      <c r="A258" s="58"/>
      <c r="D258" s="58"/>
      <c r="E258" s="72"/>
    </row>
    <row r="259" spans="1:5" ht="12" customHeight="1" x14ac:dyDescent="0.3">
      <c r="A259" s="58"/>
      <c r="D259" s="58"/>
      <c r="E259" s="72"/>
    </row>
    <row r="260" spans="1:5" ht="12" customHeight="1" x14ac:dyDescent="0.3">
      <c r="A260" s="58"/>
      <c r="D260" s="58"/>
      <c r="E260" s="72"/>
    </row>
    <row r="261" spans="1:5" ht="12" customHeight="1" x14ac:dyDescent="0.3">
      <c r="A261" s="58"/>
      <c r="D261" s="58"/>
      <c r="E261" s="72"/>
    </row>
    <row r="262" spans="1:5" ht="12" customHeight="1" x14ac:dyDescent="0.3">
      <c r="A262" s="58"/>
      <c r="D262" s="58"/>
      <c r="E262" s="72"/>
    </row>
    <row r="263" spans="1:5" ht="12" customHeight="1" x14ac:dyDescent="0.3">
      <c r="A263" s="58"/>
      <c r="D263" s="58"/>
      <c r="E263" s="72"/>
    </row>
    <row r="264" spans="1:5" ht="12" customHeight="1" x14ac:dyDescent="0.3">
      <c r="A264" s="58"/>
      <c r="D264" s="58"/>
      <c r="E264" s="72"/>
    </row>
    <row r="265" spans="1:5" ht="12" customHeight="1" x14ac:dyDescent="0.3">
      <c r="A265" s="58"/>
      <c r="D265" s="58"/>
      <c r="E265" s="72"/>
    </row>
    <row r="266" spans="1:5" ht="12" customHeight="1" x14ac:dyDescent="0.3">
      <c r="A266" s="58"/>
      <c r="D266" s="58"/>
      <c r="E266" s="72"/>
    </row>
    <row r="267" spans="1:5" ht="12" customHeight="1" x14ac:dyDescent="0.3">
      <c r="A267" s="58"/>
      <c r="D267" s="58"/>
      <c r="E267" s="72"/>
    </row>
    <row r="268" spans="1:5" ht="12" customHeight="1" x14ac:dyDescent="0.3">
      <c r="A268" s="58"/>
      <c r="D268" s="58"/>
      <c r="E268" s="72"/>
    </row>
    <row r="269" spans="1:5" ht="12" customHeight="1" x14ac:dyDescent="0.3">
      <c r="A269" s="58"/>
      <c r="D269" s="58"/>
      <c r="E269" s="72"/>
    </row>
    <row r="270" spans="1:5" ht="12" customHeight="1" x14ac:dyDescent="0.3">
      <c r="A270" s="58"/>
      <c r="D270" s="58"/>
      <c r="E270" s="72"/>
    </row>
    <row r="271" spans="1:5" ht="12" customHeight="1" x14ac:dyDescent="0.3">
      <c r="A271" s="58"/>
      <c r="D271" s="58"/>
      <c r="E271" s="72"/>
    </row>
    <row r="272" spans="1:5" ht="12" customHeight="1" x14ac:dyDescent="0.3">
      <c r="A272" s="58"/>
      <c r="D272" s="58"/>
      <c r="E272" s="72"/>
    </row>
    <row r="273" spans="1:5" ht="12" customHeight="1" x14ac:dyDescent="0.3">
      <c r="A273" s="58"/>
      <c r="D273" s="58"/>
      <c r="E273" s="72"/>
    </row>
    <row r="274" spans="1:5" ht="12" customHeight="1" x14ac:dyDescent="0.3">
      <c r="A274" s="58"/>
      <c r="D274" s="58"/>
      <c r="E274" s="72"/>
    </row>
    <row r="275" spans="1:5" ht="12" customHeight="1" x14ac:dyDescent="0.3">
      <c r="A275" s="58"/>
      <c r="D275" s="58"/>
      <c r="E275" s="72"/>
    </row>
    <row r="276" spans="1:5" ht="12" customHeight="1" x14ac:dyDescent="0.3">
      <c r="A276" s="58"/>
      <c r="D276" s="58"/>
      <c r="E276" s="72"/>
    </row>
    <row r="277" spans="1:5" ht="12" customHeight="1" x14ac:dyDescent="0.3">
      <c r="A277" s="58"/>
      <c r="D277" s="58"/>
      <c r="E277" s="72"/>
    </row>
    <row r="278" spans="1:5" ht="12" customHeight="1" x14ac:dyDescent="0.3">
      <c r="A278" s="58"/>
      <c r="D278" s="58"/>
      <c r="E278" s="72"/>
    </row>
    <row r="279" spans="1:5" ht="12" customHeight="1" x14ac:dyDescent="0.3">
      <c r="A279" s="58"/>
      <c r="D279" s="58"/>
      <c r="E279" s="72"/>
    </row>
    <row r="280" spans="1:5" ht="12" customHeight="1" x14ac:dyDescent="0.3">
      <c r="A280" s="58"/>
      <c r="D280" s="58"/>
      <c r="E280" s="72"/>
    </row>
    <row r="281" spans="1:5" ht="12" customHeight="1" x14ac:dyDescent="0.3">
      <c r="A281" s="58"/>
      <c r="D281" s="58"/>
      <c r="E281" s="72"/>
    </row>
    <row r="282" spans="1:5" ht="12" customHeight="1" x14ac:dyDescent="0.3">
      <c r="A282" s="58"/>
      <c r="D282" s="58"/>
      <c r="E282" s="72"/>
    </row>
    <row r="283" spans="1:5" ht="12" customHeight="1" x14ac:dyDescent="0.3">
      <c r="A283" s="58"/>
      <c r="D283" s="58"/>
      <c r="E283" s="72"/>
    </row>
    <row r="284" spans="1:5" ht="12" customHeight="1" x14ac:dyDescent="0.3">
      <c r="A284" s="58"/>
      <c r="D284" s="58"/>
      <c r="E284" s="72"/>
    </row>
    <row r="285" spans="1:5" ht="12" customHeight="1" x14ac:dyDescent="0.3">
      <c r="A285" s="58"/>
      <c r="D285" s="58"/>
      <c r="E285" s="72"/>
    </row>
    <row r="286" spans="1:5" ht="12" customHeight="1" x14ac:dyDescent="0.3">
      <c r="A286" s="58"/>
      <c r="D286" s="58"/>
      <c r="E286" s="72"/>
    </row>
    <row r="287" spans="1:5" ht="12" customHeight="1" x14ac:dyDescent="0.3">
      <c r="A287" s="58"/>
      <c r="D287" s="58"/>
      <c r="E287" s="72"/>
    </row>
    <row r="288" spans="1:5" ht="12" customHeight="1" x14ac:dyDescent="0.3">
      <c r="A288" s="58"/>
      <c r="D288" s="58"/>
      <c r="E288" s="72"/>
    </row>
    <row r="289" spans="1:5" ht="12" customHeight="1" x14ac:dyDescent="0.3">
      <c r="A289" s="58"/>
      <c r="D289" s="58"/>
      <c r="E289" s="72"/>
    </row>
    <row r="290" spans="1:5" ht="12" customHeight="1" x14ac:dyDescent="0.3">
      <c r="A290" s="58"/>
      <c r="D290" s="58"/>
      <c r="E290" s="72"/>
    </row>
    <row r="291" spans="1:5" ht="12" customHeight="1" x14ac:dyDescent="0.3">
      <c r="A291" s="58"/>
      <c r="D291" s="58"/>
      <c r="E291" s="72"/>
    </row>
    <row r="292" spans="1:5" ht="12" customHeight="1" x14ac:dyDescent="0.3">
      <c r="A292" s="58"/>
      <c r="D292" s="58"/>
      <c r="E292" s="72"/>
    </row>
    <row r="293" spans="1:5" ht="12" customHeight="1" x14ac:dyDescent="0.3">
      <c r="A293" s="58"/>
      <c r="D293" s="58"/>
      <c r="E293" s="72"/>
    </row>
    <row r="294" spans="1:5" ht="12" customHeight="1" x14ac:dyDescent="0.3">
      <c r="A294" s="58"/>
      <c r="D294" s="58"/>
      <c r="E294" s="72"/>
    </row>
    <row r="295" spans="1:5" ht="12" customHeight="1" x14ac:dyDescent="0.3">
      <c r="A295" s="58"/>
      <c r="D295" s="58"/>
      <c r="E295" s="72"/>
    </row>
    <row r="296" spans="1:5" ht="12" customHeight="1" x14ac:dyDescent="0.3">
      <c r="A296" s="58"/>
      <c r="D296" s="58"/>
      <c r="E296" s="72"/>
    </row>
    <row r="297" spans="1:5" ht="12" customHeight="1" x14ac:dyDescent="0.3">
      <c r="A297" s="58"/>
      <c r="D297" s="58"/>
      <c r="E297" s="72"/>
    </row>
    <row r="298" spans="1:5" ht="12" customHeight="1" x14ac:dyDescent="0.3">
      <c r="A298" s="58"/>
      <c r="D298" s="58"/>
      <c r="E298" s="72"/>
    </row>
    <row r="299" spans="1:5" ht="12" customHeight="1" x14ac:dyDescent="0.3">
      <c r="A299" s="58"/>
      <c r="D299" s="58"/>
      <c r="E299" s="72"/>
    </row>
    <row r="300" spans="1:5" ht="12" customHeight="1" x14ac:dyDescent="0.3">
      <c r="A300" s="58"/>
      <c r="D300" s="58"/>
      <c r="E300" s="72"/>
    </row>
    <row r="301" spans="1:5" ht="12" customHeight="1" x14ac:dyDescent="0.3">
      <c r="A301" s="58"/>
      <c r="D301" s="58"/>
      <c r="E301" s="72"/>
    </row>
    <row r="302" spans="1:5" ht="12" customHeight="1" x14ac:dyDescent="0.3">
      <c r="A302" s="58"/>
      <c r="D302" s="58"/>
      <c r="E302" s="72"/>
    </row>
    <row r="303" spans="1:5" ht="12" customHeight="1" x14ac:dyDescent="0.3">
      <c r="A303" s="58"/>
      <c r="D303" s="58"/>
      <c r="E303" s="72"/>
    </row>
    <row r="304" spans="1:5" ht="12" customHeight="1" x14ac:dyDescent="0.3">
      <c r="A304" s="58"/>
      <c r="D304" s="58"/>
      <c r="E304" s="72"/>
    </row>
    <row r="305" spans="1:5" ht="12" customHeight="1" x14ac:dyDescent="0.3">
      <c r="A305" s="58"/>
      <c r="D305" s="58"/>
      <c r="E305" s="72"/>
    </row>
    <row r="306" spans="1:5" ht="12" customHeight="1" x14ac:dyDescent="0.3">
      <c r="A306" s="58"/>
      <c r="D306" s="58"/>
      <c r="E306" s="72"/>
    </row>
    <row r="307" spans="1:5" ht="12" customHeight="1" x14ac:dyDescent="0.3">
      <c r="A307" s="58"/>
      <c r="D307" s="58"/>
      <c r="E307" s="72"/>
    </row>
    <row r="308" spans="1:5" ht="12" customHeight="1" x14ac:dyDescent="0.3">
      <c r="A308" s="58"/>
      <c r="D308" s="58"/>
      <c r="E308" s="72"/>
    </row>
    <row r="309" spans="1:5" ht="12" customHeight="1" x14ac:dyDescent="0.3">
      <c r="A309" s="58"/>
      <c r="D309" s="58"/>
      <c r="E309" s="72"/>
    </row>
    <row r="310" spans="1:5" ht="12" customHeight="1" x14ac:dyDescent="0.3">
      <c r="A310" s="58"/>
      <c r="D310" s="58"/>
      <c r="E310" s="72"/>
    </row>
    <row r="311" spans="1:5" ht="12" customHeight="1" x14ac:dyDescent="0.3">
      <c r="A311" s="58"/>
      <c r="D311" s="58"/>
      <c r="E311" s="72"/>
    </row>
    <row r="312" spans="1:5" ht="12" customHeight="1" x14ac:dyDescent="0.3">
      <c r="A312" s="58"/>
      <c r="D312" s="58"/>
      <c r="E312" s="72"/>
    </row>
    <row r="313" spans="1:5" ht="12" customHeight="1" x14ac:dyDescent="0.3">
      <c r="A313" s="58"/>
      <c r="D313" s="58"/>
      <c r="E313" s="72"/>
    </row>
    <row r="314" spans="1:5" ht="12" customHeight="1" x14ac:dyDescent="0.3">
      <c r="A314" s="58"/>
      <c r="D314" s="58"/>
      <c r="E314" s="72"/>
    </row>
    <row r="315" spans="1:5" ht="12" customHeight="1" x14ac:dyDescent="0.3">
      <c r="A315" s="58"/>
      <c r="D315" s="58"/>
      <c r="E315" s="72"/>
    </row>
    <row r="316" spans="1:5" ht="12" customHeight="1" x14ac:dyDescent="0.3">
      <c r="A316" s="58"/>
      <c r="D316" s="58"/>
      <c r="E316" s="72"/>
    </row>
    <row r="317" spans="1:5" ht="12" customHeight="1" x14ac:dyDescent="0.3">
      <c r="A317" s="58"/>
      <c r="D317" s="58"/>
      <c r="E317" s="72"/>
    </row>
    <row r="318" spans="1:5" ht="12" customHeight="1" x14ac:dyDescent="0.3">
      <c r="A318" s="58"/>
      <c r="D318" s="58"/>
      <c r="E318" s="72"/>
    </row>
    <row r="319" spans="1:5" ht="12" customHeight="1" x14ac:dyDescent="0.3">
      <c r="A319" s="58"/>
      <c r="D319" s="58"/>
      <c r="E319" s="72"/>
    </row>
    <row r="320" spans="1:5" ht="12" customHeight="1" x14ac:dyDescent="0.3">
      <c r="A320" s="58"/>
      <c r="D320" s="58"/>
      <c r="E320" s="72"/>
    </row>
    <row r="321" spans="1:5" ht="12" customHeight="1" x14ac:dyDescent="0.3">
      <c r="A321" s="58"/>
      <c r="D321" s="58"/>
      <c r="E321" s="72"/>
    </row>
    <row r="322" spans="1:5" ht="12" customHeight="1" x14ac:dyDescent="0.3">
      <c r="A322" s="58"/>
      <c r="D322" s="58"/>
      <c r="E322" s="72"/>
    </row>
    <row r="323" spans="1:5" ht="12" customHeight="1" x14ac:dyDescent="0.3">
      <c r="A323" s="58"/>
      <c r="D323" s="58"/>
      <c r="E323" s="72"/>
    </row>
    <row r="324" spans="1:5" ht="12" customHeight="1" x14ac:dyDescent="0.3">
      <c r="A324" s="58"/>
      <c r="D324" s="58"/>
      <c r="E324" s="72"/>
    </row>
    <row r="325" spans="1:5" ht="12" customHeight="1" x14ac:dyDescent="0.3">
      <c r="A325" s="58"/>
      <c r="D325" s="58"/>
      <c r="E325" s="72"/>
    </row>
    <row r="326" spans="1:5" ht="12" customHeight="1" x14ac:dyDescent="0.3">
      <c r="A326" s="58"/>
      <c r="D326" s="58"/>
      <c r="E326" s="72"/>
    </row>
    <row r="327" spans="1:5" ht="12" customHeight="1" x14ac:dyDescent="0.3">
      <c r="A327" s="58"/>
      <c r="D327" s="58"/>
      <c r="E327" s="72"/>
    </row>
    <row r="328" spans="1:5" ht="12" customHeight="1" x14ac:dyDescent="0.3">
      <c r="A328" s="58"/>
      <c r="D328" s="58"/>
      <c r="E328" s="72"/>
    </row>
    <row r="329" spans="1:5" ht="12" customHeight="1" x14ac:dyDescent="0.3">
      <c r="A329" s="58"/>
      <c r="D329" s="58"/>
      <c r="E329" s="72"/>
    </row>
    <row r="330" spans="1:5" ht="12" customHeight="1" x14ac:dyDescent="0.3">
      <c r="A330" s="58"/>
      <c r="D330" s="58"/>
      <c r="E330" s="72"/>
    </row>
    <row r="331" spans="1:5" ht="12" customHeight="1" x14ac:dyDescent="0.3">
      <c r="A331" s="58"/>
      <c r="D331" s="58"/>
      <c r="E331" s="72"/>
    </row>
    <row r="332" spans="1:5" ht="12" customHeight="1" x14ac:dyDescent="0.3">
      <c r="A332" s="58"/>
      <c r="D332" s="58"/>
      <c r="E332" s="72"/>
    </row>
    <row r="333" spans="1:5" ht="12" customHeight="1" x14ac:dyDescent="0.3">
      <c r="A333" s="58"/>
      <c r="D333" s="58"/>
      <c r="E333" s="72"/>
    </row>
    <row r="334" spans="1:5" ht="12" customHeight="1" x14ac:dyDescent="0.3">
      <c r="A334" s="58"/>
      <c r="D334" s="58"/>
      <c r="E334" s="72"/>
    </row>
    <row r="335" spans="1:5" ht="12" customHeight="1" x14ac:dyDescent="0.3">
      <c r="A335" s="58"/>
      <c r="D335" s="58"/>
      <c r="E335" s="72"/>
    </row>
    <row r="336" spans="1:5" ht="12" customHeight="1" x14ac:dyDescent="0.3">
      <c r="A336" s="58"/>
      <c r="D336" s="58"/>
      <c r="E336" s="72"/>
    </row>
    <row r="337" spans="1:5" ht="12" customHeight="1" x14ac:dyDescent="0.3">
      <c r="A337" s="58"/>
      <c r="D337" s="58"/>
      <c r="E337" s="72"/>
    </row>
    <row r="338" spans="1:5" ht="12" customHeight="1" x14ac:dyDescent="0.3">
      <c r="A338" s="58"/>
      <c r="D338" s="58"/>
      <c r="E338" s="72"/>
    </row>
    <row r="339" spans="1:5" ht="12" customHeight="1" x14ac:dyDescent="0.3">
      <c r="A339" s="58"/>
      <c r="D339" s="58"/>
      <c r="E339" s="72"/>
    </row>
    <row r="340" spans="1:5" ht="12" customHeight="1" x14ac:dyDescent="0.3">
      <c r="A340" s="58"/>
      <c r="D340" s="58"/>
      <c r="E340" s="72"/>
    </row>
    <row r="341" spans="1:5" ht="12" customHeight="1" x14ac:dyDescent="0.3">
      <c r="A341" s="58"/>
      <c r="D341" s="58"/>
      <c r="E341" s="72"/>
    </row>
    <row r="342" spans="1:5" ht="12" customHeight="1" x14ac:dyDescent="0.3">
      <c r="A342" s="58"/>
      <c r="D342" s="58"/>
      <c r="E342" s="72"/>
    </row>
    <row r="343" spans="1:5" ht="12" customHeight="1" x14ac:dyDescent="0.3">
      <c r="A343" s="58"/>
      <c r="D343" s="58"/>
      <c r="E343" s="72"/>
    </row>
    <row r="344" spans="1:5" ht="12" customHeight="1" x14ac:dyDescent="0.3">
      <c r="A344" s="58"/>
      <c r="D344" s="58"/>
      <c r="E344" s="72"/>
    </row>
    <row r="345" spans="1:5" ht="12" customHeight="1" x14ac:dyDescent="0.3">
      <c r="A345" s="58"/>
      <c r="D345" s="58"/>
      <c r="E345" s="72"/>
    </row>
    <row r="346" spans="1:5" ht="12" customHeight="1" x14ac:dyDescent="0.3">
      <c r="A346" s="58"/>
      <c r="D346" s="58"/>
      <c r="E346" s="72"/>
    </row>
    <row r="347" spans="1:5" ht="12" customHeight="1" x14ac:dyDescent="0.3">
      <c r="A347" s="58"/>
      <c r="D347" s="58"/>
      <c r="E347" s="72"/>
    </row>
    <row r="348" spans="1:5" ht="12" customHeight="1" x14ac:dyDescent="0.3">
      <c r="A348" s="58"/>
      <c r="D348" s="58"/>
      <c r="E348" s="72"/>
    </row>
    <row r="349" spans="1:5" ht="12" customHeight="1" x14ac:dyDescent="0.3">
      <c r="A349" s="58"/>
      <c r="D349" s="58"/>
      <c r="E349" s="72"/>
    </row>
    <row r="350" spans="1:5" ht="12" customHeight="1" x14ac:dyDescent="0.3">
      <c r="A350" s="58"/>
      <c r="D350" s="58"/>
      <c r="E350" s="72"/>
    </row>
    <row r="351" spans="1:5" ht="12" customHeight="1" x14ac:dyDescent="0.3">
      <c r="A351" s="58"/>
      <c r="D351" s="58"/>
      <c r="E351" s="72"/>
    </row>
    <row r="352" spans="1:5" ht="12" customHeight="1" x14ac:dyDescent="0.3">
      <c r="A352" s="58"/>
      <c r="D352" s="58"/>
      <c r="E352" s="72"/>
    </row>
    <row r="353" spans="1:5" ht="12" customHeight="1" x14ac:dyDescent="0.3">
      <c r="A353" s="58"/>
      <c r="D353" s="58"/>
      <c r="E353" s="72"/>
    </row>
    <row r="354" spans="1:5" ht="12" customHeight="1" x14ac:dyDescent="0.3">
      <c r="A354" s="58"/>
      <c r="D354" s="58"/>
      <c r="E354" s="72"/>
    </row>
    <row r="355" spans="1:5" ht="12" customHeight="1" x14ac:dyDescent="0.3">
      <c r="A355" s="58"/>
      <c r="D355" s="58"/>
      <c r="E355" s="72"/>
    </row>
    <row r="356" spans="1:5" ht="12" customHeight="1" x14ac:dyDescent="0.3">
      <c r="A356" s="58"/>
      <c r="D356" s="58"/>
      <c r="E356" s="72"/>
    </row>
    <row r="357" spans="1:5" ht="12" customHeight="1" x14ac:dyDescent="0.3">
      <c r="A357" s="58"/>
      <c r="D357" s="58"/>
      <c r="E357" s="72"/>
    </row>
    <row r="358" spans="1:5" ht="12" customHeight="1" x14ac:dyDescent="0.3">
      <c r="A358" s="58"/>
      <c r="D358" s="58"/>
      <c r="E358" s="72"/>
    </row>
    <row r="359" spans="1:5" ht="12" customHeight="1" x14ac:dyDescent="0.3">
      <c r="A359" s="58"/>
      <c r="D359" s="58"/>
      <c r="E359" s="72"/>
    </row>
    <row r="360" spans="1:5" ht="12" customHeight="1" x14ac:dyDescent="0.3">
      <c r="A360" s="58"/>
      <c r="D360" s="58"/>
      <c r="E360" s="72"/>
    </row>
    <row r="361" spans="1:5" ht="12" customHeight="1" x14ac:dyDescent="0.3">
      <c r="A361" s="58"/>
      <c r="D361" s="58"/>
      <c r="E361" s="72"/>
    </row>
    <row r="362" spans="1:5" ht="12" customHeight="1" x14ac:dyDescent="0.3">
      <c r="A362" s="58"/>
      <c r="D362" s="58"/>
      <c r="E362" s="72"/>
    </row>
    <row r="363" spans="1:5" ht="12" customHeight="1" x14ac:dyDescent="0.3">
      <c r="A363" s="58"/>
      <c r="D363" s="58"/>
      <c r="E363" s="72"/>
    </row>
    <row r="364" spans="1:5" ht="12" customHeight="1" x14ac:dyDescent="0.3">
      <c r="A364" s="58"/>
      <c r="D364" s="58"/>
      <c r="E364" s="72"/>
    </row>
    <row r="365" spans="1:5" ht="12" customHeight="1" x14ac:dyDescent="0.3">
      <c r="A365" s="58"/>
      <c r="D365" s="58"/>
      <c r="E365" s="72"/>
    </row>
    <row r="366" spans="1:5" ht="12" customHeight="1" x14ac:dyDescent="0.3">
      <c r="A366" s="58"/>
      <c r="D366" s="58"/>
      <c r="E366" s="72"/>
    </row>
    <row r="367" spans="1:5" ht="12" customHeight="1" x14ac:dyDescent="0.3">
      <c r="A367" s="58"/>
      <c r="D367" s="58"/>
      <c r="E367" s="72"/>
    </row>
    <row r="368" spans="1:5" ht="12" customHeight="1" x14ac:dyDescent="0.3">
      <c r="A368" s="58"/>
      <c r="D368" s="58"/>
      <c r="E368" s="72"/>
    </row>
    <row r="369" spans="1:5" ht="12" customHeight="1" x14ac:dyDescent="0.3">
      <c r="A369" s="58"/>
      <c r="D369" s="58"/>
      <c r="E369" s="72"/>
    </row>
    <row r="370" spans="1:5" ht="12" customHeight="1" x14ac:dyDescent="0.3">
      <c r="A370" s="58"/>
      <c r="D370" s="58"/>
      <c r="E370" s="72"/>
    </row>
    <row r="371" spans="1:5" ht="12" customHeight="1" x14ac:dyDescent="0.3">
      <c r="A371" s="58"/>
      <c r="D371" s="58"/>
      <c r="E371" s="72"/>
    </row>
    <row r="372" spans="1:5" ht="12" customHeight="1" x14ac:dyDescent="0.3">
      <c r="A372" s="58"/>
      <c r="D372" s="58"/>
      <c r="E372" s="72"/>
    </row>
    <row r="373" spans="1:5" ht="12" customHeight="1" x14ac:dyDescent="0.3">
      <c r="A373" s="58"/>
      <c r="D373" s="58"/>
      <c r="E373" s="72"/>
    </row>
    <row r="374" spans="1:5" ht="12" customHeight="1" x14ac:dyDescent="0.3">
      <c r="A374" s="58"/>
      <c r="D374" s="58"/>
      <c r="E374" s="72"/>
    </row>
    <row r="375" spans="1:5" ht="12" customHeight="1" x14ac:dyDescent="0.3">
      <c r="A375" s="58"/>
      <c r="D375" s="58"/>
      <c r="E375" s="72"/>
    </row>
    <row r="376" spans="1:5" ht="12" customHeight="1" x14ac:dyDescent="0.3">
      <c r="A376" s="58"/>
      <c r="D376" s="58"/>
      <c r="E376" s="72"/>
    </row>
    <row r="377" spans="1:5" ht="12" customHeight="1" x14ac:dyDescent="0.3">
      <c r="A377" s="58"/>
      <c r="D377" s="58"/>
      <c r="E377" s="72"/>
    </row>
    <row r="378" spans="1:5" ht="12" customHeight="1" x14ac:dyDescent="0.3">
      <c r="A378" s="58"/>
      <c r="D378" s="58"/>
      <c r="E378" s="72"/>
    </row>
    <row r="379" spans="1:5" ht="12" customHeight="1" x14ac:dyDescent="0.3">
      <c r="A379" s="58"/>
      <c r="D379" s="58"/>
      <c r="E379" s="72"/>
    </row>
    <row r="380" spans="1:5" ht="12" customHeight="1" x14ac:dyDescent="0.3">
      <c r="A380" s="58"/>
      <c r="D380" s="58"/>
      <c r="E380" s="72"/>
    </row>
    <row r="381" spans="1:5" ht="12" customHeight="1" x14ac:dyDescent="0.3">
      <c r="A381" s="58"/>
      <c r="D381" s="58"/>
      <c r="E381" s="72"/>
    </row>
    <row r="382" spans="1:5" ht="12" customHeight="1" x14ac:dyDescent="0.3">
      <c r="A382" s="58"/>
      <c r="D382" s="58"/>
      <c r="E382" s="72"/>
    </row>
    <row r="383" spans="1:5" ht="12" customHeight="1" x14ac:dyDescent="0.3">
      <c r="A383" s="58"/>
      <c r="D383" s="58"/>
      <c r="E383" s="72"/>
    </row>
    <row r="384" spans="1:5" ht="12" customHeight="1" x14ac:dyDescent="0.3">
      <c r="A384" s="58"/>
      <c r="D384" s="58"/>
      <c r="E384" s="72"/>
    </row>
    <row r="385" spans="1:5" ht="12" customHeight="1" x14ac:dyDescent="0.3">
      <c r="A385" s="58"/>
      <c r="D385" s="58"/>
      <c r="E385" s="72"/>
    </row>
    <row r="386" spans="1:5" ht="12" customHeight="1" x14ac:dyDescent="0.3">
      <c r="A386" s="58"/>
      <c r="D386" s="58"/>
      <c r="E386" s="72"/>
    </row>
    <row r="387" spans="1:5" ht="12" customHeight="1" x14ac:dyDescent="0.3">
      <c r="A387" s="58"/>
      <c r="D387" s="58"/>
      <c r="E387" s="72"/>
    </row>
    <row r="388" spans="1:5" ht="12" customHeight="1" x14ac:dyDescent="0.3">
      <c r="A388" s="58"/>
      <c r="D388" s="58"/>
      <c r="E388" s="72"/>
    </row>
    <row r="389" spans="1:5" ht="12" customHeight="1" x14ac:dyDescent="0.3">
      <c r="A389" s="58"/>
      <c r="D389" s="58"/>
      <c r="E389" s="72"/>
    </row>
    <row r="390" spans="1:5" ht="12" customHeight="1" x14ac:dyDescent="0.3">
      <c r="A390" s="58"/>
      <c r="D390" s="58"/>
      <c r="E390" s="72"/>
    </row>
    <row r="391" spans="1:5" ht="12" customHeight="1" x14ac:dyDescent="0.3">
      <c r="A391" s="58"/>
      <c r="D391" s="58"/>
      <c r="E391" s="72"/>
    </row>
    <row r="392" spans="1:5" ht="12" customHeight="1" x14ac:dyDescent="0.3">
      <c r="A392" s="58"/>
      <c r="D392" s="58"/>
      <c r="E392" s="72"/>
    </row>
    <row r="393" spans="1:5" ht="12" customHeight="1" x14ac:dyDescent="0.3">
      <c r="A393" s="58"/>
      <c r="D393" s="58"/>
      <c r="E393" s="72"/>
    </row>
    <row r="394" spans="1:5" ht="12" customHeight="1" x14ac:dyDescent="0.3">
      <c r="A394" s="58"/>
      <c r="D394" s="58"/>
      <c r="E394" s="72"/>
    </row>
    <row r="395" spans="1:5" ht="12" customHeight="1" x14ac:dyDescent="0.3">
      <c r="A395" s="58"/>
      <c r="D395" s="58"/>
      <c r="E395" s="72"/>
    </row>
    <row r="396" spans="1:5" ht="12" customHeight="1" x14ac:dyDescent="0.3">
      <c r="A396" s="58"/>
      <c r="D396" s="58"/>
      <c r="E396" s="72"/>
    </row>
    <row r="397" spans="1:5" ht="12" customHeight="1" x14ac:dyDescent="0.3">
      <c r="A397" s="58"/>
      <c r="D397" s="58"/>
      <c r="E397" s="72"/>
    </row>
    <row r="398" spans="1:5" ht="12" customHeight="1" x14ac:dyDescent="0.3">
      <c r="A398" s="58"/>
      <c r="D398" s="58"/>
      <c r="E398" s="72"/>
    </row>
    <row r="399" spans="1:5" ht="12" customHeight="1" x14ac:dyDescent="0.3">
      <c r="A399" s="58"/>
      <c r="D399" s="58"/>
      <c r="E399" s="72"/>
    </row>
    <row r="400" spans="1:5" ht="12" customHeight="1" x14ac:dyDescent="0.3">
      <c r="A400" s="58"/>
      <c r="D400" s="58"/>
      <c r="E400" s="72"/>
    </row>
    <row r="401" spans="1:5" ht="12" customHeight="1" x14ac:dyDescent="0.3">
      <c r="A401" s="58"/>
      <c r="D401" s="58"/>
      <c r="E401" s="72"/>
    </row>
    <row r="402" spans="1:5" ht="12" customHeight="1" x14ac:dyDescent="0.3">
      <c r="A402" s="58"/>
      <c r="D402" s="58"/>
      <c r="E402" s="72"/>
    </row>
    <row r="403" spans="1:5" ht="12" customHeight="1" x14ac:dyDescent="0.3">
      <c r="A403" s="58"/>
      <c r="D403" s="58"/>
      <c r="E403" s="72"/>
    </row>
    <row r="404" spans="1:5" ht="12" customHeight="1" x14ac:dyDescent="0.3">
      <c r="A404" s="58"/>
      <c r="D404" s="58"/>
      <c r="E404" s="72"/>
    </row>
    <row r="405" spans="1:5" ht="12" customHeight="1" x14ac:dyDescent="0.3">
      <c r="A405" s="58"/>
      <c r="D405" s="58"/>
      <c r="E405" s="72"/>
    </row>
    <row r="406" spans="1:5" ht="12" customHeight="1" x14ac:dyDescent="0.3">
      <c r="A406" s="58"/>
      <c r="D406" s="58"/>
      <c r="E406" s="72"/>
    </row>
    <row r="407" spans="1:5" ht="12" customHeight="1" x14ac:dyDescent="0.3">
      <c r="A407" s="58"/>
      <c r="D407" s="58"/>
      <c r="E407" s="72"/>
    </row>
    <row r="408" spans="1:5" ht="12" customHeight="1" x14ac:dyDescent="0.3">
      <c r="A408" s="58"/>
      <c r="D408" s="58"/>
      <c r="E408" s="72"/>
    </row>
    <row r="409" spans="1:5" ht="12" customHeight="1" x14ac:dyDescent="0.3">
      <c r="A409" s="58"/>
      <c r="D409" s="58"/>
      <c r="E409" s="72"/>
    </row>
    <row r="410" spans="1:5" ht="12" customHeight="1" x14ac:dyDescent="0.3">
      <c r="A410" s="58"/>
      <c r="D410" s="58"/>
      <c r="E410" s="72"/>
    </row>
    <row r="411" spans="1:5" ht="12" customHeight="1" x14ac:dyDescent="0.3">
      <c r="A411" s="58"/>
      <c r="D411" s="58"/>
      <c r="E411" s="72"/>
    </row>
    <row r="412" spans="1:5" ht="12" customHeight="1" x14ac:dyDescent="0.3">
      <c r="A412" s="58"/>
      <c r="D412" s="58"/>
      <c r="E412" s="72"/>
    </row>
    <row r="413" spans="1:5" ht="12" customHeight="1" x14ac:dyDescent="0.3">
      <c r="A413" s="58"/>
      <c r="D413" s="58"/>
      <c r="E413" s="72"/>
    </row>
    <row r="414" spans="1:5" ht="12" customHeight="1" x14ac:dyDescent="0.3">
      <c r="A414" s="58"/>
      <c r="D414" s="58"/>
      <c r="E414" s="72"/>
    </row>
    <row r="415" spans="1:5" ht="12" customHeight="1" x14ac:dyDescent="0.3">
      <c r="A415" s="58"/>
      <c r="D415" s="58"/>
      <c r="E415" s="72"/>
    </row>
    <row r="416" spans="1:5" ht="12" customHeight="1" x14ac:dyDescent="0.3">
      <c r="A416" s="58"/>
      <c r="D416" s="58"/>
      <c r="E416" s="72"/>
    </row>
    <row r="417" spans="1:5" ht="12" customHeight="1" x14ac:dyDescent="0.3">
      <c r="A417" s="58"/>
      <c r="D417" s="58"/>
      <c r="E417" s="72"/>
    </row>
    <row r="418" spans="1:5" ht="12" customHeight="1" x14ac:dyDescent="0.3">
      <c r="A418" s="58"/>
      <c r="D418" s="58"/>
      <c r="E418" s="72"/>
    </row>
    <row r="419" spans="1:5" ht="12" customHeight="1" x14ac:dyDescent="0.3">
      <c r="A419" s="58"/>
      <c r="D419" s="58"/>
      <c r="E419" s="72"/>
    </row>
    <row r="420" spans="1:5" ht="12" customHeight="1" x14ac:dyDescent="0.3">
      <c r="A420" s="58"/>
      <c r="D420" s="58"/>
      <c r="E420" s="72"/>
    </row>
    <row r="421" spans="1:5" ht="12" customHeight="1" x14ac:dyDescent="0.3">
      <c r="A421" s="58"/>
      <c r="D421" s="58"/>
      <c r="E421" s="72"/>
    </row>
    <row r="422" spans="1:5" ht="12" customHeight="1" x14ac:dyDescent="0.3">
      <c r="A422" s="58"/>
      <c r="D422" s="58"/>
      <c r="E422" s="72"/>
    </row>
    <row r="423" spans="1:5" ht="12" customHeight="1" x14ac:dyDescent="0.3">
      <c r="A423" s="58"/>
      <c r="D423" s="58"/>
      <c r="E423" s="72"/>
    </row>
    <row r="424" spans="1:5" ht="12" customHeight="1" x14ac:dyDescent="0.3">
      <c r="A424" s="58"/>
      <c r="D424" s="58"/>
      <c r="E424" s="72"/>
    </row>
    <row r="425" spans="1:5" ht="12" customHeight="1" x14ac:dyDescent="0.3">
      <c r="A425" s="58"/>
      <c r="D425" s="58"/>
      <c r="E425" s="72"/>
    </row>
    <row r="426" spans="1:5" ht="12" customHeight="1" x14ac:dyDescent="0.3">
      <c r="A426" s="58"/>
      <c r="D426" s="58"/>
      <c r="E426" s="72"/>
    </row>
    <row r="427" spans="1:5" ht="12" customHeight="1" x14ac:dyDescent="0.3">
      <c r="A427" s="58"/>
      <c r="D427" s="58"/>
      <c r="E427" s="72"/>
    </row>
    <row r="428" spans="1:5" ht="12" customHeight="1" x14ac:dyDescent="0.3">
      <c r="A428" s="58"/>
      <c r="D428" s="58"/>
      <c r="E428" s="72"/>
    </row>
    <row r="429" spans="1:5" ht="12" customHeight="1" x14ac:dyDescent="0.3">
      <c r="A429" s="58"/>
      <c r="D429" s="58"/>
      <c r="E429" s="72"/>
    </row>
    <row r="430" spans="1:5" ht="12" customHeight="1" x14ac:dyDescent="0.3">
      <c r="A430" s="58"/>
      <c r="D430" s="58"/>
      <c r="E430" s="72"/>
    </row>
    <row r="431" spans="1:5" ht="12" customHeight="1" x14ac:dyDescent="0.3">
      <c r="A431" s="58"/>
      <c r="D431" s="58"/>
      <c r="E431" s="72"/>
    </row>
    <row r="432" spans="1:5" ht="12" customHeight="1" x14ac:dyDescent="0.3">
      <c r="A432" s="58"/>
      <c r="D432" s="58"/>
      <c r="E432" s="72"/>
    </row>
    <row r="433" spans="1:5" ht="12" customHeight="1" x14ac:dyDescent="0.3">
      <c r="A433" s="58"/>
      <c r="D433" s="58"/>
      <c r="E433" s="72"/>
    </row>
    <row r="434" spans="1:5" ht="12" customHeight="1" x14ac:dyDescent="0.3">
      <c r="A434" s="58"/>
      <c r="D434" s="58"/>
      <c r="E434" s="72"/>
    </row>
    <row r="435" spans="1:5" ht="12" customHeight="1" x14ac:dyDescent="0.3">
      <c r="A435" s="58"/>
      <c r="D435" s="58"/>
      <c r="E435" s="72"/>
    </row>
    <row r="436" spans="1:5" ht="12" customHeight="1" x14ac:dyDescent="0.3">
      <c r="A436" s="58"/>
      <c r="D436" s="58"/>
      <c r="E436" s="72"/>
    </row>
    <row r="437" spans="1:5" ht="12" customHeight="1" x14ac:dyDescent="0.3">
      <c r="A437" s="58"/>
      <c r="D437" s="58"/>
      <c r="E437" s="72"/>
    </row>
    <row r="438" spans="1:5" ht="12" customHeight="1" x14ac:dyDescent="0.3">
      <c r="A438" s="58"/>
      <c r="D438" s="58"/>
      <c r="E438" s="72"/>
    </row>
    <row r="439" spans="1:5" ht="12" customHeight="1" x14ac:dyDescent="0.3">
      <c r="A439" s="58"/>
      <c r="D439" s="58"/>
      <c r="E439" s="72"/>
    </row>
    <row r="440" spans="1:5" ht="12" customHeight="1" x14ac:dyDescent="0.3">
      <c r="A440" s="58"/>
      <c r="D440" s="58"/>
      <c r="E440" s="72"/>
    </row>
    <row r="441" spans="1:5" ht="12" customHeight="1" x14ac:dyDescent="0.3">
      <c r="A441" s="58"/>
      <c r="D441" s="58"/>
      <c r="E441" s="72"/>
    </row>
    <row r="442" spans="1:5" ht="12" customHeight="1" x14ac:dyDescent="0.3">
      <c r="A442" s="58"/>
      <c r="D442" s="58"/>
      <c r="E442" s="72"/>
    </row>
    <row r="443" spans="1:5" ht="12" customHeight="1" x14ac:dyDescent="0.3">
      <c r="A443" s="58"/>
      <c r="D443" s="58"/>
      <c r="E443" s="72"/>
    </row>
    <row r="444" spans="1:5" ht="12" customHeight="1" x14ac:dyDescent="0.3">
      <c r="A444" s="58"/>
      <c r="D444" s="58"/>
      <c r="E444" s="72"/>
    </row>
    <row r="445" spans="1:5" ht="12" customHeight="1" x14ac:dyDescent="0.3">
      <c r="A445" s="58"/>
      <c r="D445" s="58"/>
      <c r="E445" s="72"/>
    </row>
    <row r="446" spans="1:5" ht="12" customHeight="1" x14ac:dyDescent="0.3">
      <c r="A446" s="58"/>
      <c r="D446" s="58"/>
      <c r="E446" s="72"/>
    </row>
    <row r="447" spans="1:5" ht="12" customHeight="1" x14ac:dyDescent="0.3">
      <c r="A447" s="58"/>
      <c r="D447" s="58"/>
      <c r="E447" s="72"/>
    </row>
    <row r="448" spans="1:5" ht="12" customHeight="1" x14ac:dyDescent="0.3">
      <c r="A448" s="58"/>
      <c r="D448" s="58"/>
      <c r="E448" s="72"/>
    </row>
    <row r="449" spans="1:5" ht="12" customHeight="1" x14ac:dyDescent="0.3">
      <c r="A449" s="58"/>
      <c r="D449" s="58"/>
      <c r="E449" s="72"/>
    </row>
    <row r="450" spans="1:5" ht="12" customHeight="1" x14ac:dyDescent="0.3">
      <c r="A450" s="58"/>
      <c r="D450" s="58"/>
      <c r="E450" s="72"/>
    </row>
    <row r="451" spans="1:5" ht="12" customHeight="1" x14ac:dyDescent="0.3">
      <c r="A451" s="58"/>
      <c r="D451" s="58"/>
      <c r="E451" s="72"/>
    </row>
    <row r="452" spans="1:5" ht="12" customHeight="1" x14ac:dyDescent="0.3">
      <c r="A452" s="58"/>
      <c r="D452" s="58"/>
      <c r="E452" s="72"/>
    </row>
    <row r="453" spans="1:5" ht="12" customHeight="1" x14ac:dyDescent="0.3">
      <c r="A453" s="58"/>
      <c r="D453" s="58"/>
      <c r="E453" s="72"/>
    </row>
    <row r="454" spans="1:5" ht="12" customHeight="1" x14ac:dyDescent="0.3">
      <c r="A454" s="58"/>
      <c r="D454" s="58"/>
      <c r="E454" s="72"/>
    </row>
    <row r="455" spans="1:5" ht="12" customHeight="1" x14ac:dyDescent="0.3">
      <c r="A455" s="58"/>
      <c r="D455" s="58"/>
      <c r="E455" s="72"/>
    </row>
    <row r="456" spans="1:5" ht="12" customHeight="1" x14ac:dyDescent="0.3">
      <c r="A456" s="58"/>
      <c r="D456" s="58"/>
      <c r="E456" s="72"/>
    </row>
    <row r="457" spans="1:5" ht="12" customHeight="1" x14ac:dyDescent="0.3">
      <c r="A457" s="58"/>
      <c r="D457" s="58"/>
      <c r="E457" s="72"/>
    </row>
    <row r="458" spans="1:5" ht="12" customHeight="1" x14ac:dyDescent="0.3">
      <c r="A458" s="58"/>
      <c r="D458" s="58"/>
      <c r="E458" s="72"/>
    </row>
    <row r="459" spans="1:5" ht="12" customHeight="1" x14ac:dyDescent="0.3">
      <c r="A459" s="58"/>
      <c r="D459" s="58"/>
      <c r="E459" s="72"/>
    </row>
    <row r="460" spans="1:5" ht="12" customHeight="1" x14ac:dyDescent="0.3">
      <c r="A460" s="58"/>
      <c r="D460" s="58"/>
      <c r="E460" s="72"/>
    </row>
    <row r="461" spans="1:5" ht="12" customHeight="1" x14ac:dyDescent="0.3">
      <c r="A461" s="58"/>
      <c r="D461" s="58"/>
      <c r="E461" s="72"/>
    </row>
    <row r="462" spans="1:5" ht="12" customHeight="1" x14ac:dyDescent="0.3">
      <c r="A462" s="58"/>
      <c r="D462" s="58"/>
      <c r="E462" s="72"/>
    </row>
    <row r="463" spans="1:5" ht="12" customHeight="1" x14ac:dyDescent="0.3">
      <c r="A463" s="58"/>
      <c r="D463" s="58"/>
      <c r="E463" s="72"/>
    </row>
    <row r="464" spans="1:5" ht="12" customHeight="1" x14ac:dyDescent="0.3">
      <c r="A464" s="58"/>
      <c r="D464" s="58"/>
      <c r="E464" s="72"/>
    </row>
    <row r="465" spans="1:5" ht="12" customHeight="1" x14ac:dyDescent="0.3">
      <c r="A465" s="58"/>
      <c r="D465" s="58"/>
      <c r="E465" s="72"/>
    </row>
    <row r="466" spans="1:5" ht="12" customHeight="1" x14ac:dyDescent="0.3">
      <c r="A466" s="58"/>
      <c r="D466" s="58"/>
      <c r="E466" s="72"/>
    </row>
    <row r="467" spans="1:5" ht="12" customHeight="1" x14ac:dyDescent="0.3">
      <c r="A467" s="58"/>
      <c r="D467" s="58"/>
      <c r="E467" s="72"/>
    </row>
    <row r="468" spans="1:5" ht="12" customHeight="1" x14ac:dyDescent="0.3">
      <c r="A468" s="58"/>
      <c r="D468" s="58"/>
      <c r="E468" s="72"/>
    </row>
    <row r="469" spans="1:5" ht="12" customHeight="1" x14ac:dyDescent="0.3">
      <c r="A469" s="58"/>
      <c r="D469" s="58"/>
      <c r="E469" s="72"/>
    </row>
    <row r="470" spans="1:5" ht="12" customHeight="1" x14ac:dyDescent="0.3">
      <c r="A470" s="58"/>
      <c r="D470" s="58"/>
      <c r="E470" s="72"/>
    </row>
    <row r="471" spans="1:5" ht="12" customHeight="1" x14ac:dyDescent="0.3">
      <c r="A471" s="58"/>
      <c r="D471" s="58"/>
      <c r="E471" s="72"/>
    </row>
    <row r="472" spans="1:5" ht="12" customHeight="1" x14ac:dyDescent="0.3">
      <c r="A472" s="58"/>
      <c r="D472" s="58"/>
      <c r="E472" s="72"/>
    </row>
    <row r="473" spans="1:5" ht="12" customHeight="1" x14ac:dyDescent="0.3">
      <c r="A473" s="58"/>
      <c r="D473" s="58"/>
      <c r="E473" s="72"/>
    </row>
    <row r="474" spans="1:5" ht="12" customHeight="1" x14ac:dyDescent="0.3">
      <c r="A474" s="58"/>
      <c r="D474" s="58"/>
      <c r="E474" s="72"/>
    </row>
    <row r="475" spans="1:5" ht="12" customHeight="1" x14ac:dyDescent="0.3">
      <c r="A475" s="58"/>
      <c r="D475" s="58"/>
      <c r="E475" s="72"/>
    </row>
    <row r="476" spans="1:5" ht="12" customHeight="1" x14ac:dyDescent="0.3">
      <c r="A476" s="58"/>
      <c r="D476" s="58"/>
      <c r="E476" s="72"/>
    </row>
    <row r="477" spans="1:5" ht="12" customHeight="1" x14ac:dyDescent="0.3">
      <c r="A477" s="58"/>
      <c r="D477" s="58"/>
      <c r="E477" s="72"/>
    </row>
    <row r="478" spans="1:5" ht="12" customHeight="1" x14ac:dyDescent="0.3">
      <c r="A478" s="58"/>
      <c r="D478" s="58"/>
      <c r="E478" s="72"/>
    </row>
    <row r="479" spans="1:5" ht="12" customHeight="1" x14ac:dyDescent="0.3">
      <c r="A479" s="58"/>
      <c r="D479" s="58"/>
      <c r="E479" s="72"/>
    </row>
    <row r="480" spans="1:5" ht="12" customHeight="1" x14ac:dyDescent="0.3">
      <c r="A480" s="58"/>
      <c r="D480" s="58"/>
      <c r="E480" s="72"/>
    </row>
    <row r="481" spans="1:5" ht="12" customHeight="1" x14ac:dyDescent="0.3">
      <c r="A481" s="58"/>
      <c r="D481" s="58"/>
      <c r="E481" s="72"/>
    </row>
    <row r="482" spans="1:5" ht="12" customHeight="1" x14ac:dyDescent="0.3">
      <c r="A482" s="58"/>
      <c r="D482" s="58"/>
      <c r="E482" s="72"/>
    </row>
    <row r="483" spans="1:5" ht="12" customHeight="1" x14ac:dyDescent="0.3">
      <c r="A483" s="58"/>
      <c r="D483" s="58"/>
      <c r="E483" s="72"/>
    </row>
    <row r="484" spans="1:5" ht="12" customHeight="1" x14ac:dyDescent="0.3">
      <c r="A484" s="58"/>
      <c r="D484" s="58"/>
      <c r="E484" s="72"/>
    </row>
    <row r="485" spans="1:5" ht="12" customHeight="1" x14ac:dyDescent="0.3">
      <c r="A485" s="58"/>
      <c r="D485" s="58"/>
      <c r="E485" s="72"/>
    </row>
    <row r="486" spans="1:5" ht="12" customHeight="1" x14ac:dyDescent="0.3">
      <c r="A486" s="58"/>
      <c r="D486" s="58"/>
      <c r="E486" s="72"/>
    </row>
    <row r="487" spans="1:5" ht="12" customHeight="1" x14ac:dyDescent="0.3">
      <c r="A487" s="58"/>
      <c r="D487" s="58"/>
      <c r="E487" s="72"/>
    </row>
    <row r="488" spans="1:5" ht="12" customHeight="1" x14ac:dyDescent="0.3">
      <c r="A488" s="58"/>
      <c r="D488" s="58"/>
      <c r="E488" s="72"/>
    </row>
    <row r="489" spans="1:5" ht="12" customHeight="1" x14ac:dyDescent="0.3">
      <c r="A489" s="58"/>
      <c r="D489" s="58"/>
      <c r="E489" s="72"/>
    </row>
    <row r="490" spans="1:5" ht="12" customHeight="1" x14ac:dyDescent="0.3">
      <c r="A490" s="58"/>
      <c r="D490" s="58"/>
      <c r="E490" s="72"/>
    </row>
    <row r="491" spans="1:5" ht="12" customHeight="1" x14ac:dyDescent="0.3">
      <c r="A491" s="58"/>
      <c r="D491" s="58"/>
      <c r="E491" s="72"/>
    </row>
    <row r="492" spans="1:5" ht="12" customHeight="1" x14ac:dyDescent="0.3">
      <c r="A492" s="58"/>
      <c r="D492" s="58"/>
      <c r="E492" s="72"/>
    </row>
    <row r="493" spans="1:5" ht="12" customHeight="1" x14ac:dyDescent="0.3">
      <c r="A493" s="58"/>
      <c r="D493" s="58"/>
      <c r="E493" s="72"/>
    </row>
    <row r="494" spans="1:5" ht="12" customHeight="1" x14ac:dyDescent="0.3">
      <c r="A494" s="58"/>
      <c r="D494" s="58"/>
      <c r="E494" s="72"/>
    </row>
    <row r="495" spans="1:5" ht="12" customHeight="1" x14ac:dyDescent="0.3">
      <c r="A495" s="58"/>
      <c r="D495" s="58"/>
      <c r="E495" s="72"/>
    </row>
    <row r="496" spans="1:5" ht="12" customHeight="1" x14ac:dyDescent="0.3">
      <c r="A496" s="58"/>
      <c r="D496" s="58"/>
      <c r="E496" s="72"/>
    </row>
    <row r="497" spans="1:5" ht="12" customHeight="1" x14ac:dyDescent="0.3">
      <c r="A497" s="58"/>
      <c r="D497" s="58"/>
      <c r="E497" s="72"/>
    </row>
    <row r="498" spans="1:5" ht="12" customHeight="1" x14ac:dyDescent="0.3">
      <c r="A498" s="58"/>
      <c r="D498" s="58"/>
      <c r="E498" s="72"/>
    </row>
    <row r="499" spans="1:5" ht="12" customHeight="1" x14ac:dyDescent="0.3">
      <c r="A499" s="58"/>
      <c r="D499" s="58"/>
      <c r="E499" s="72"/>
    </row>
    <row r="500" spans="1:5" ht="12" customHeight="1" x14ac:dyDescent="0.3">
      <c r="A500" s="58"/>
      <c r="D500" s="58"/>
      <c r="E500" s="72"/>
    </row>
    <row r="501" spans="1:5" ht="12" customHeight="1" x14ac:dyDescent="0.3">
      <c r="A501" s="58"/>
      <c r="D501" s="58"/>
      <c r="E501" s="72"/>
    </row>
    <row r="502" spans="1:5" ht="12" customHeight="1" x14ac:dyDescent="0.3">
      <c r="A502" s="58"/>
      <c r="D502" s="58"/>
      <c r="E502" s="72"/>
    </row>
    <row r="503" spans="1:5" ht="12" customHeight="1" x14ac:dyDescent="0.3">
      <c r="A503" s="58"/>
      <c r="D503" s="58"/>
      <c r="E503" s="72"/>
    </row>
    <row r="504" spans="1:5" ht="12" customHeight="1" x14ac:dyDescent="0.3">
      <c r="A504" s="58"/>
      <c r="D504" s="58"/>
      <c r="E504" s="72"/>
    </row>
    <row r="505" spans="1:5" ht="12" customHeight="1" x14ac:dyDescent="0.3">
      <c r="A505" s="58"/>
      <c r="D505" s="58"/>
      <c r="E505" s="72"/>
    </row>
    <row r="506" spans="1:5" ht="12" customHeight="1" x14ac:dyDescent="0.3">
      <c r="A506" s="58"/>
      <c r="D506" s="58"/>
      <c r="E506" s="72"/>
    </row>
    <row r="507" spans="1:5" ht="12" customHeight="1" x14ac:dyDescent="0.3">
      <c r="A507" s="58"/>
      <c r="D507" s="58"/>
      <c r="E507" s="72"/>
    </row>
    <row r="508" spans="1:5" ht="12" customHeight="1" x14ac:dyDescent="0.3">
      <c r="A508" s="58"/>
      <c r="D508" s="58"/>
      <c r="E508" s="72"/>
    </row>
    <row r="509" spans="1:5" ht="12" customHeight="1" x14ac:dyDescent="0.3">
      <c r="A509" s="58"/>
      <c r="D509" s="58"/>
      <c r="E509" s="72"/>
    </row>
    <row r="510" spans="1:5" ht="12" customHeight="1" x14ac:dyDescent="0.3">
      <c r="A510" s="58"/>
      <c r="D510" s="58"/>
      <c r="E510" s="72"/>
    </row>
    <row r="511" spans="1:5" ht="12" customHeight="1" x14ac:dyDescent="0.3">
      <c r="A511" s="58"/>
      <c r="D511" s="58"/>
      <c r="E511" s="72"/>
    </row>
    <row r="512" spans="1:5" ht="12" customHeight="1" x14ac:dyDescent="0.3">
      <c r="A512" s="58"/>
      <c r="D512" s="58"/>
      <c r="E512" s="72"/>
    </row>
    <row r="513" spans="1:5" ht="12" customHeight="1" x14ac:dyDescent="0.3">
      <c r="A513" s="58"/>
      <c r="D513" s="58"/>
      <c r="E513" s="72"/>
    </row>
    <row r="514" spans="1:5" ht="12" customHeight="1" x14ac:dyDescent="0.3">
      <c r="A514" s="58"/>
      <c r="D514" s="58"/>
      <c r="E514" s="72"/>
    </row>
    <row r="515" spans="1:5" ht="12" customHeight="1" x14ac:dyDescent="0.3">
      <c r="A515" s="58"/>
      <c r="D515" s="58"/>
      <c r="E515" s="72"/>
    </row>
    <row r="516" spans="1:5" ht="12" customHeight="1" x14ac:dyDescent="0.3">
      <c r="A516" s="58"/>
      <c r="D516" s="58"/>
      <c r="E516" s="72"/>
    </row>
    <row r="517" spans="1:5" ht="12" customHeight="1" x14ac:dyDescent="0.3">
      <c r="A517" s="58"/>
      <c r="D517" s="58"/>
      <c r="E517" s="72"/>
    </row>
    <row r="518" spans="1:5" ht="12" customHeight="1" x14ac:dyDescent="0.3">
      <c r="A518" s="58"/>
      <c r="D518" s="58"/>
      <c r="E518" s="72"/>
    </row>
    <row r="519" spans="1:5" ht="12" customHeight="1" x14ac:dyDescent="0.3">
      <c r="A519" s="58"/>
      <c r="D519" s="58"/>
      <c r="E519" s="72"/>
    </row>
    <row r="520" spans="1:5" ht="12" customHeight="1" x14ac:dyDescent="0.3">
      <c r="A520" s="58"/>
      <c r="D520" s="58"/>
      <c r="E520" s="72"/>
    </row>
    <row r="521" spans="1:5" ht="12" customHeight="1" x14ac:dyDescent="0.3">
      <c r="A521" s="58"/>
      <c r="D521" s="58"/>
      <c r="E521" s="72"/>
    </row>
    <row r="522" spans="1:5" ht="12" customHeight="1" x14ac:dyDescent="0.3">
      <c r="A522" s="58"/>
      <c r="D522" s="58"/>
      <c r="E522" s="72"/>
    </row>
    <row r="523" spans="1:5" ht="12" customHeight="1" x14ac:dyDescent="0.3">
      <c r="A523" s="58"/>
      <c r="D523" s="58"/>
      <c r="E523" s="72"/>
    </row>
    <row r="524" spans="1:5" ht="12" customHeight="1" x14ac:dyDescent="0.3">
      <c r="A524" s="58"/>
      <c r="D524" s="58"/>
      <c r="E524" s="72"/>
    </row>
    <row r="525" spans="1:5" ht="12" customHeight="1" x14ac:dyDescent="0.3">
      <c r="A525" s="58"/>
      <c r="D525" s="58"/>
      <c r="E525" s="72"/>
    </row>
    <row r="526" spans="1:5" ht="12" customHeight="1" x14ac:dyDescent="0.3">
      <c r="A526" s="58"/>
      <c r="D526" s="58"/>
      <c r="E526" s="72"/>
    </row>
    <row r="527" spans="1:5" ht="12" customHeight="1" x14ac:dyDescent="0.3">
      <c r="A527" s="58"/>
      <c r="D527" s="58"/>
      <c r="E527" s="72"/>
    </row>
    <row r="528" spans="1:5" ht="12" customHeight="1" x14ac:dyDescent="0.3">
      <c r="A528" s="58"/>
      <c r="D528" s="58"/>
      <c r="E528" s="72"/>
    </row>
    <row r="529" spans="1:5" ht="12" customHeight="1" x14ac:dyDescent="0.3">
      <c r="A529" s="58"/>
      <c r="D529" s="58"/>
      <c r="E529" s="72"/>
    </row>
    <row r="530" spans="1:5" ht="12" customHeight="1" x14ac:dyDescent="0.3">
      <c r="A530" s="58"/>
      <c r="D530" s="58"/>
      <c r="E530" s="72"/>
    </row>
    <row r="531" spans="1:5" ht="12" customHeight="1" x14ac:dyDescent="0.3">
      <c r="A531" s="58"/>
      <c r="D531" s="58"/>
      <c r="E531" s="72"/>
    </row>
    <row r="532" spans="1:5" ht="12" customHeight="1" x14ac:dyDescent="0.3">
      <c r="A532" s="58"/>
      <c r="D532" s="58"/>
      <c r="E532" s="72"/>
    </row>
    <row r="533" spans="1:5" ht="12" customHeight="1" x14ac:dyDescent="0.3">
      <c r="A533" s="58"/>
      <c r="D533" s="58"/>
      <c r="E533" s="72"/>
    </row>
    <row r="534" spans="1:5" ht="12" customHeight="1" x14ac:dyDescent="0.3">
      <c r="A534" s="58"/>
      <c r="D534" s="58"/>
      <c r="E534" s="72"/>
    </row>
    <row r="535" spans="1:5" ht="12" customHeight="1" x14ac:dyDescent="0.3">
      <c r="A535" s="58"/>
      <c r="D535" s="58"/>
      <c r="E535" s="72"/>
    </row>
    <row r="536" spans="1:5" ht="12" customHeight="1" x14ac:dyDescent="0.3">
      <c r="A536" s="58"/>
      <c r="D536" s="58"/>
      <c r="E536" s="72"/>
    </row>
    <row r="537" spans="1:5" ht="12" customHeight="1" x14ac:dyDescent="0.3">
      <c r="A537" s="58"/>
      <c r="D537" s="58"/>
      <c r="E537" s="72"/>
    </row>
    <row r="538" spans="1:5" ht="12" customHeight="1" x14ac:dyDescent="0.3">
      <c r="A538" s="58"/>
      <c r="D538" s="58"/>
      <c r="E538" s="72"/>
    </row>
    <row r="539" spans="1:5" ht="12" customHeight="1" x14ac:dyDescent="0.3">
      <c r="A539" s="58"/>
      <c r="D539" s="58"/>
      <c r="E539" s="72"/>
    </row>
    <row r="540" spans="1:5" ht="12" customHeight="1" x14ac:dyDescent="0.3">
      <c r="A540" s="58"/>
      <c r="D540" s="58"/>
      <c r="E540" s="72"/>
    </row>
    <row r="541" spans="1:5" ht="12" customHeight="1" x14ac:dyDescent="0.3">
      <c r="A541" s="58"/>
      <c r="D541" s="58"/>
      <c r="E541" s="72"/>
    </row>
    <row r="542" spans="1:5" ht="12" customHeight="1" x14ac:dyDescent="0.3">
      <c r="A542" s="58"/>
      <c r="D542" s="58"/>
      <c r="E542" s="72"/>
    </row>
    <row r="543" spans="1:5" ht="12" customHeight="1" x14ac:dyDescent="0.3">
      <c r="A543" s="58"/>
      <c r="D543" s="58"/>
      <c r="E543" s="72"/>
    </row>
    <row r="544" spans="1:5" ht="12" customHeight="1" x14ac:dyDescent="0.3">
      <c r="A544" s="58"/>
      <c r="D544" s="58"/>
      <c r="E544" s="72"/>
    </row>
    <row r="545" spans="1:5" ht="12" customHeight="1" x14ac:dyDescent="0.3">
      <c r="A545" s="58"/>
      <c r="D545" s="58"/>
      <c r="E545" s="72"/>
    </row>
    <row r="546" spans="1:5" ht="12" customHeight="1" x14ac:dyDescent="0.3">
      <c r="A546" s="58"/>
      <c r="D546" s="58"/>
      <c r="E546" s="72"/>
    </row>
    <row r="547" spans="1:5" ht="12" customHeight="1" x14ac:dyDescent="0.3">
      <c r="A547" s="58"/>
      <c r="D547" s="58"/>
      <c r="E547" s="72"/>
    </row>
    <row r="548" spans="1:5" ht="12" customHeight="1" x14ac:dyDescent="0.3">
      <c r="A548" s="58"/>
      <c r="D548" s="58"/>
      <c r="E548" s="72"/>
    </row>
    <row r="549" spans="1:5" ht="12" customHeight="1" x14ac:dyDescent="0.3">
      <c r="A549" s="58"/>
      <c r="D549" s="58"/>
      <c r="E549" s="72"/>
    </row>
    <row r="550" spans="1:5" ht="12" customHeight="1" x14ac:dyDescent="0.3">
      <c r="A550" s="58"/>
      <c r="D550" s="58"/>
      <c r="E550" s="72"/>
    </row>
    <row r="551" spans="1:5" ht="12" customHeight="1" x14ac:dyDescent="0.3">
      <c r="A551" s="58"/>
      <c r="D551" s="58"/>
      <c r="E551" s="72"/>
    </row>
    <row r="552" spans="1:5" ht="12" customHeight="1" x14ac:dyDescent="0.3">
      <c r="A552" s="58"/>
      <c r="D552" s="58"/>
      <c r="E552" s="72"/>
    </row>
    <row r="553" spans="1:5" ht="12" customHeight="1" x14ac:dyDescent="0.3">
      <c r="A553" s="58"/>
      <c r="D553" s="58"/>
      <c r="E553" s="72"/>
    </row>
    <row r="554" spans="1:5" ht="12" customHeight="1" x14ac:dyDescent="0.3">
      <c r="A554" s="58"/>
      <c r="D554" s="58"/>
      <c r="E554" s="72"/>
    </row>
    <row r="555" spans="1:5" ht="12" customHeight="1" x14ac:dyDescent="0.3">
      <c r="A555" s="58"/>
      <c r="D555" s="58"/>
      <c r="E555" s="72"/>
    </row>
    <row r="556" spans="1:5" ht="12" customHeight="1" x14ac:dyDescent="0.3">
      <c r="A556" s="58"/>
      <c r="D556" s="58"/>
      <c r="E556" s="72"/>
    </row>
    <row r="557" spans="1:5" ht="12" customHeight="1" x14ac:dyDescent="0.3">
      <c r="A557" s="58"/>
      <c r="D557" s="58"/>
      <c r="E557" s="72"/>
    </row>
    <row r="558" spans="1:5" ht="12" customHeight="1" x14ac:dyDescent="0.3">
      <c r="A558" s="58"/>
      <c r="D558" s="58"/>
      <c r="E558" s="72"/>
    </row>
    <row r="559" spans="1:5" ht="12" customHeight="1" x14ac:dyDescent="0.3">
      <c r="A559" s="58"/>
      <c r="D559" s="58"/>
      <c r="E559" s="72"/>
    </row>
    <row r="560" spans="1:5" ht="12" customHeight="1" x14ac:dyDescent="0.3">
      <c r="A560" s="58"/>
      <c r="D560" s="58"/>
      <c r="E560" s="72"/>
    </row>
    <row r="561" spans="1:5" ht="12" customHeight="1" x14ac:dyDescent="0.3">
      <c r="A561" s="58"/>
      <c r="D561" s="58"/>
      <c r="E561" s="72"/>
    </row>
    <row r="562" spans="1:5" ht="12" customHeight="1" x14ac:dyDescent="0.3">
      <c r="A562" s="58"/>
      <c r="D562" s="58"/>
      <c r="E562" s="72"/>
    </row>
    <row r="563" spans="1:5" ht="12" customHeight="1" x14ac:dyDescent="0.3">
      <c r="A563" s="58"/>
      <c r="D563" s="58"/>
      <c r="E563" s="72"/>
    </row>
    <row r="564" spans="1:5" ht="12" customHeight="1" x14ac:dyDescent="0.3">
      <c r="A564" s="58"/>
      <c r="D564" s="58"/>
      <c r="E564" s="72"/>
    </row>
    <row r="565" spans="1:5" ht="12" customHeight="1" x14ac:dyDescent="0.3">
      <c r="A565" s="58"/>
      <c r="D565" s="58"/>
      <c r="E565" s="72"/>
    </row>
    <row r="566" spans="1:5" ht="12" customHeight="1" x14ac:dyDescent="0.3">
      <c r="A566" s="58"/>
      <c r="D566" s="58"/>
      <c r="E566" s="72"/>
    </row>
    <row r="567" spans="1:5" ht="12" customHeight="1" x14ac:dyDescent="0.3">
      <c r="A567" s="58"/>
      <c r="D567" s="58"/>
      <c r="E567" s="72"/>
    </row>
    <row r="568" spans="1:5" ht="12" customHeight="1" x14ac:dyDescent="0.3">
      <c r="A568" s="58"/>
      <c r="D568" s="58"/>
      <c r="E568" s="72"/>
    </row>
    <row r="569" spans="1:5" ht="12" customHeight="1" x14ac:dyDescent="0.3">
      <c r="A569" s="58"/>
      <c r="D569" s="58"/>
      <c r="E569" s="72"/>
    </row>
    <row r="570" spans="1:5" ht="12" customHeight="1" x14ac:dyDescent="0.3">
      <c r="A570" s="58"/>
      <c r="D570" s="58"/>
      <c r="E570" s="72"/>
    </row>
    <row r="571" spans="1:5" ht="12" customHeight="1" x14ac:dyDescent="0.3">
      <c r="A571" s="58"/>
      <c r="D571" s="58"/>
      <c r="E571" s="72"/>
    </row>
    <row r="572" spans="1:5" ht="12" customHeight="1" x14ac:dyDescent="0.3">
      <c r="A572" s="58"/>
      <c r="D572" s="58"/>
      <c r="E572" s="72"/>
    </row>
    <row r="573" spans="1:5" ht="12" customHeight="1" x14ac:dyDescent="0.3">
      <c r="A573" s="58"/>
      <c r="D573" s="58"/>
      <c r="E573" s="72"/>
    </row>
    <row r="574" spans="1:5" ht="12" customHeight="1" x14ac:dyDescent="0.3">
      <c r="A574" s="58"/>
      <c r="D574" s="58"/>
      <c r="E574" s="72"/>
    </row>
    <row r="575" spans="1:5" ht="12" customHeight="1" x14ac:dyDescent="0.3">
      <c r="A575" s="58"/>
      <c r="D575" s="58"/>
      <c r="E575" s="72"/>
    </row>
    <row r="576" spans="1:5" ht="12" customHeight="1" x14ac:dyDescent="0.3">
      <c r="A576" s="58"/>
      <c r="D576" s="58"/>
      <c r="E576" s="72"/>
    </row>
    <row r="577" spans="1:5" ht="12" customHeight="1" x14ac:dyDescent="0.3">
      <c r="A577" s="58"/>
      <c r="D577" s="58"/>
      <c r="E577" s="72"/>
    </row>
    <row r="578" spans="1:5" ht="12" customHeight="1" x14ac:dyDescent="0.3">
      <c r="A578" s="58"/>
      <c r="D578" s="58"/>
      <c r="E578" s="72"/>
    </row>
    <row r="579" spans="1:5" ht="12" customHeight="1" x14ac:dyDescent="0.3">
      <c r="A579" s="58"/>
      <c r="D579" s="58"/>
      <c r="E579" s="72"/>
    </row>
    <row r="580" spans="1:5" ht="12" customHeight="1" x14ac:dyDescent="0.3">
      <c r="A580" s="58"/>
      <c r="D580" s="58"/>
      <c r="E580" s="72"/>
    </row>
    <row r="581" spans="1:5" ht="12" customHeight="1" x14ac:dyDescent="0.3">
      <c r="A581" s="58"/>
      <c r="D581" s="58"/>
      <c r="E581" s="72"/>
    </row>
    <row r="582" spans="1:5" ht="12" customHeight="1" x14ac:dyDescent="0.3">
      <c r="A582" s="58"/>
      <c r="D582" s="58"/>
      <c r="E582" s="72"/>
    </row>
    <row r="583" spans="1:5" ht="12" customHeight="1" x14ac:dyDescent="0.3">
      <c r="A583" s="58"/>
      <c r="D583" s="58"/>
      <c r="E583" s="72"/>
    </row>
    <row r="584" spans="1:5" ht="12" customHeight="1" x14ac:dyDescent="0.3">
      <c r="A584" s="58"/>
      <c r="D584" s="58"/>
      <c r="E584" s="72"/>
    </row>
    <row r="585" spans="1:5" ht="12" customHeight="1" x14ac:dyDescent="0.3">
      <c r="A585" s="58"/>
      <c r="D585" s="58"/>
      <c r="E585" s="72"/>
    </row>
    <row r="586" spans="1:5" ht="12" customHeight="1" x14ac:dyDescent="0.3">
      <c r="A586" s="58"/>
      <c r="D586" s="58"/>
      <c r="E586" s="72"/>
    </row>
    <row r="587" spans="1:5" ht="12" customHeight="1" x14ac:dyDescent="0.3">
      <c r="A587" s="58"/>
      <c r="D587" s="58"/>
      <c r="E587" s="72"/>
    </row>
    <row r="588" spans="1:5" ht="12" customHeight="1" x14ac:dyDescent="0.3">
      <c r="A588" s="58"/>
      <c r="D588" s="58"/>
      <c r="E588" s="72"/>
    </row>
    <row r="589" spans="1:5" ht="12" customHeight="1" x14ac:dyDescent="0.3">
      <c r="A589" s="58"/>
      <c r="D589" s="58"/>
      <c r="E589" s="72"/>
    </row>
    <row r="590" spans="1:5" ht="12" customHeight="1" x14ac:dyDescent="0.3">
      <c r="A590" s="58"/>
      <c r="D590" s="58"/>
      <c r="E590" s="72"/>
    </row>
    <row r="591" spans="1:5" ht="12" customHeight="1" x14ac:dyDescent="0.3">
      <c r="A591" s="58"/>
      <c r="D591" s="58"/>
      <c r="E591" s="72"/>
    </row>
    <row r="592" spans="1:5" ht="12" customHeight="1" x14ac:dyDescent="0.3">
      <c r="A592" s="58"/>
      <c r="D592" s="58"/>
      <c r="E592" s="72"/>
    </row>
    <row r="593" spans="1:5" ht="12" customHeight="1" x14ac:dyDescent="0.3">
      <c r="A593" s="58"/>
      <c r="D593" s="58"/>
      <c r="E593" s="72"/>
    </row>
    <row r="594" spans="1:5" ht="12" customHeight="1" x14ac:dyDescent="0.3">
      <c r="A594" s="58"/>
      <c r="D594" s="58"/>
      <c r="E594" s="72"/>
    </row>
    <row r="595" spans="1:5" ht="12" customHeight="1" x14ac:dyDescent="0.3">
      <c r="A595" s="58"/>
      <c r="D595" s="58"/>
      <c r="E595" s="72"/>
    </row>
    <row r="596" spans="1:5" ht="12" customHeight="1" x14ac:dyDescent="0.3">
      <c r="A596" s="58"/>
      <c r="D596" s="58"/>
      <c r="E596" s="72"/>
    </row>
    <row r="597" spans="1:5" ht="12" customHeight="1" x14ac:dyDescent="0.3">
      <c r="A597" s="58"/>
      <c r="D597" s="58"/>
      <c r="E597" s="72"/>
    </row>
    <row r="598" spans="1:5" ht="12" customHeight="1" x14ac:dyDescent="0.3">
      <c r="A598" s="58"/>
      <c r="D598" s="58"/>
      <c r="E598" s="72"/>
    </row>
    <row r="599" spans="1:5" ht="12" customHeight="1" x14ac:dyDescent="0.3">
      <c r="A599" s="58"/>
      <c r="D599" s="58"/>
      <c r="E599" s="72"/>
    </row>
    <row r="600" spans="1:5" ht="12" customHeight="1" x14ac:dyDescent="0.3">
      <c r="A600" s="58"/>
      <c r="D600" s="58"/>
      <c r="E600" s="72"/>
    </row>
    <row r="601" spans="1:5" ht="12" customHeight="1" x14ac:dyDescent="0.3">
      <c r="A601" s="58"/>
      <c r="D601" s="58"/>
      <c r="E601" s="72"/>
    </row>
    <row r="602" spans="1:5" ht="12" customHeight="1" x14ac:dyDescent="0.3">
      <c r="A602" s="58"/>
      <c r="D602" s="58"/>
      <c r="E602" s="72"/>
    </row>
    <row r="603" spans="1:5" ht="12" customHeight="1" x14ac:dyDescent="0.3">
      <c r="A603" s="58"/>
      <c r="D603" s="58"/>
      <c r="E603" s="72"/>
    </row>
    <row r="604" spans="1:5" ht="12" customHeight="1" x14ac:dyDescent="0.3">
      <c r="A604" s="58"/>
      <c r="D604" s="58"/>
      <c r="E604" s="72"/>
    </row>
    <row r="605" spans="1:5" ht="12" customHeight="1" x14ac:dyDescent="0.3">
      <c r="A605" s="58"/>
      <c r="D605" s="58"/>
      <c r="E605" s="72"/>
    </row>
    <row r="606" spans="1:5" ht="12" customHeight="1" x14ac:dyDescent="0.3">
      <c r="A606" s="58"/>
      <c r="D606" s="58"/>
      <c r="E606" s="72"/>
    </row>
    <row r="607" spans="1:5" ht="12" customHeight="1" x14ac:dyDescent="0.3">
      <c r="A607" s="58"/>
      <c r="D607" s="58"/>
      <c r="E607" s="72"/>
    </row>
    <row r="608" spans="1:5" ht="12" customHeight="1" x14ac:dyDescent="0.3">
      <c r="A608" s="58"/>
      <c r="D608" s="58"/>
      <c r="E608" s="72"/>
    </row>
    <row r="609" spans="1:5" ht="12" customHeight="1" x14ac:dyDescent="0.3">
      <c r="A609" s="58"/>
      <c r="D609" s="58"/>
      <c r="E609" s="72"/>
    </row>
    <row r="610" spans="1:5" ht="12" customHeight="1" x14ac:dyDescent="0.3">
      <c r="A610" s="58"/>
      <c r="D610" s="58"/>
      <c r="E610" s="72"/>
    </row>
    <row r="611" spans="1:5" ht="12" customHeight="1" x14ac:dyDescent="0.3">
      <c r="A611" s="58"/>
      <c r="D611" s="58"/>
      <c r="E611" s="72"/>
    </row>
    <row r="612" spans="1:5" ht="12" customHeight="1" x14ac:dyDescent="0.3">
      <c r="A612" s="58"/>
      <c r="D612" s="58"/>
      <c r="E612" s="72"/>
    </row>
    <row r="613" spans="1:5" ht="12" customHeight="1" x14ac:dyDescent="0.3">
      <c r="A613" s="58"/>
      <c r="D613" s="58"/>
      <c r="E613" s="72"/>
    </row>
    <row r="614" spans="1:5" ht="12" customHeight="1" x14ac:dyDescent="0.3">
      <c r="A614" s="58"/>
      <c r="D614" s="58"/>
      <c r="E614" s="72"/>
    </row>
    <row r="615" spans="1:5" ht="12" customHeight="1" x14ac:dyDescent="0.3">
      <c r="A615" s="58"/>
      <c r="D615" s="58"/>
      <c r="E615" s="72"/>
    </row>
    <row r="616" spans="1:5" ht="12" customHeight="1" x14ac:dyDescent="0.3">
      <c r="A616" s="58"/>
      <c r="D616" s="58"/>
      <c r="E616" s="72"/>
    </row>
    <row r="617" spans="1:5" ht="12" customHeight="1" x14ac:dyDescent="0.3">
      <c r="A617" s="58"/>
      <c r="D617" s="58"/>
      <c r="E617" s="72"/>
    </row>
    <row r="618" spans="1:5" ht="12" customHeight="1" x14ac:dyDescent="0.3">
      <c r="A618" s="58"/>
      <c r="D618" s="58"/>
      <c r="E618" s="72"/>
    </row>
    <row r="619" spans="1:5" ht="12" customHeight="1" x14ac:dyDescent="0.3">
      <c r="A619" s="58"/>
      <c r="D619" s="58"/>
      <c r="E619" s="72"/>
    </row>
    <row r="620" spans="1:5" ht="12" customHeight="1" x14ac:dyDescent="0.3">
      <c r="A620" s="58"/>
      <c r="D620" s="58"/>
      <c r="E620" s="72"/>
    </row>
    <row r="621" spans="1:5" ht="12" customHeight="1" x14ac:dyDescent="0.3">
      <c r="A621" s="58"/>
      <c r="D621" s="58"/>
      <c r="E621" s="72"/>
    </row>
    <row r="622" spans="1:5" ht="12" customHeight="1" x14ac:dyDescent="0.3">
      <c r="A622" s="58"/>
      <c r="D622" s="58"/>
      <c r="E622" s="72"/>
    </row>
    <row r="623" spans="1:5" ht="12" customHeight="1" x14ac:dyDescent="0.3">
      <c r="A623" s="58"/>
      <c r="D623" s="58"/>
      <c r="E623" s="72"/>
    </row>
    <row r="624" spans="1:5" ht="12" customHeight="1" x14ac:dyDescent="0.3">
      <c r="A624" s="58"/>
      <c r="D624" s="58"/>
      <c r="E624" s="72"/>
    </row>
    <row r="625" spans="1:5" ht="12" customHeight="1" x14ac:dyDescent="0.3">
      <c r="A625" s="58"/>
      <c r="D625" s="58"/>
      <c r="E625" s="72"/>
    </row>
    <row r="626" spans="1:5" ht="12" customHeight="1" x14ac:dyDescent="0.3">
      <c r="A626" s="58"/>
      <c r="D626" s="58"/>
      <c r="E626" s="72"/>
    </row>
    <row r="627" spans="1:5" ht="12" customHeight="1" x14ac:dyDescent="0.3">
      <c r="A627" s="58"/>
      <c r="D627" s="58"/>
      <c r="E627" s="72"/>
    </row>
    <row r="628" spans="1:5" ht="12" customHeight="1" x14ac:dyDescent="0.3">
      <c r="A628" s="58"/>
      <c r="D628" s="58"/>
      <c r="E628" s="72"/>
    </row>
    <row r="629" spans="1:5" ht="12" customHeight="1" x14ac:dyDescent="0.3">
      <c r="A629" s="58"/>
      <c r="D629" s="58"/>
      <c r="E629" s="72"/>
    </row>
    <row r="630" spans="1:5" ht="12" customHeight="1" x14ac:dyDescent="0.3">
      <c r="A630" s="58"/>
      <c r="D630" s="58"/>
      <c r="E630" s="72"/>
    </row>
    <row r="631" spans="1:5" ht="12" customHeight="1" x14ac:dyDescent="0.3">
      <c r="A631" s="58"/>
      <c r="D631" s="58"/>
      <c r="E631" s="72"/>
    </row>
    <row r="632" spans="1:5" ht="12" customHeight="1" x14ac:dyDescent="0.3">
      <c r="A632" s="58"/>
      <c r="D632" s="58"/>
      <c r="E632" s="72"/>
    </row>
    <row r="633" spans="1:5" ht="12" customHeight="1" x14ac:dyDescent="0.3">
      <c r="A633" s="58"/>
      <c r="D633" s="58"/>
      <c r="E633" s="72"/>
    </row>
    <row r="634" spans="1:5" ht="12" customHeight="1" x14ac:dyDescent="0.3">
      <c r="A634" s="58"/>
      <c r="D634" s="58"/>
      <c r="E634" s="72"/>
    </row>
    <row r="635" spans="1:5" ht="12" customHeight="1" x14ac:dyDescent="0.3">
      <c r="A635" s="58"/>
      <c r="D635" s="58"/>
      <c r="E635" s="72"/>
    </row>
    <row r="636" spans="1:5" ht="12" customHeight="1" x14ac:dyDescent="0.3">
      <c r="A636" s="58"/>
      <c r="D636" s="58"/>
      <c r="E636" s="72"/>
    </row>
    <row r="637" spans="1:5" ht="12" customHeight="1" x14ac:dyDescent="0.3">
      <c r="A637" s="58"/>
      <c r="D637" s="58"/>
      <c r="E637" s="72"/>
    </row>
    <row r="638" spans="1:5" ht="12" customHeight="1" x14ac:dyDescent="0.3">
      <c r="A638" s="58"/>
      <c r="D638" s="58"/>
      <c r="E638" s="72"/>
    </row>
    <row r="639" spans="1:5" ht="12" customHeight="1" x14ac:dyDescent="0.3">
      <c r="A639" s="58"/>
      <c r="D639" s="58"/>
      <c r="E639" s="72"/>
    </row>
    <row r="640" spans="1:5" ht="12" customHeight="1" x14ac:dyDescent="0.3">
      <c r="A640" s="58"/>
      <c r="D640" s="58"/>
      <c r="E640" s="72"/>
    </row>
    <row r="641" spans="1:5" ht="12" customHeight="1" x14ac:dyDescent="0.3">
      <c r="A641" s="58"/>
      <c r="D641" s="58"/>
      <c r="E641" s="72"/>
    </row>
    <row r="642" spans="1:5" ht="12" customHeight="1" x14ac:dyDescent="0.3">
      <c r="A642" s="58"/>
      <c r="D642" s="58"/>
      <c r="E642" s="72"/>
    </row>
    <row r="643" spans="1:5" ht="12" customHeight="1" x14ac:dyDescent="0.3">
      <c r="A643" s="58"/>
      <c r="D643" s="58"/>
      <c r="E643" s="72"/>
    </row>
    <row r="644" spans="1:5" ht="12" customHeight="1" x14ac:dyDescent="0.3">
      <c r="A644" s="58"/>
      <c r="D644" s="58"/>
      <c r="E644" s="72"/>
    </row>
    <row r="645" spans="1:5" ht="12" customHeight="1" x14ac:dyDescent="0.3">
      <c r="A645" s="58"/>
      <c r="D645" s="58"/>
      <c r="E645" s="72"/>
    </row>
    <row r="646" spans="1:5" ht="12" customHeight="1" x14ac:dyDescent="0.3">
      <c r="A646" s="58"/>
      <c r="D646" s="58"/>
      <c r="E646" s="72"/>
    </row>
    <row r="647" spans="1:5" ht="12" customHeight="1" x14ac:dyDescent="0.3">
      <c r="A647" s="58"/>
      <c r="D647" s="58"/>
      <c r="E647" s="72"/>
    </row>
    <row r="648" spans="1:5" ht="12" customHeight="1" x14ac:dyDescent="0.3">
      <c r="A648" s="58"/>
      <c r="D648" s="58"/>
      <c r="E648" s="72"/>
    </row>
    <row r="649" spans="1:5" ht="12" customHeight="1" x14ac:dyDescent="0.3">
      <c r="A649" s="58"/>
      <c r="D649" s="58"/>
      <c r="E649" s="72"/>
    </row>
    <row r="650" spans="1:5" ht="12" customHeight="1" x14ac:dyDescent="0.3">
      <c r="A650" s="58"/>
      <c r="D650" s="58"/>
      <c r="E650" s="72"/>
    </row>
    <row r="651" spans="1:5" ht="12" customHeight="1" x14ac:dyDescent="0.3">
      <c r="A651" s="58"/>
      <c r="D651" s="58"/>
      <c r="E651" s="72"/>
    </row>
    <row r="652" spans="1:5" ht="12" customHeight="1" x14ac:dyDescent="0.3">
      <c r="A652" s="58"/>
      <c r="D652" s="58"/>
      <c r="E652" s="72"/>
    </row>
    <row r="653" spans="1:5" ht="12" customHeight="1" x14ac:dyDescent="0.3">
      <c r="A653" s="58"/>
      <c r="D653" s="58"/>
      <c r="E653" s="72"/>
    </row>
    <row r="654" spans="1:5" ht="12" customHeight="1" x14ac:dyDescent="0.3">
      <c r="A654" s="58"/>
      <c r="D654" s="58"/>
      <c r="E654" s="72"/>
    </row>
    <row r="655" spans="1:5" ht="12" customHeight="1" x14ac:dyDescent="0.3">
      <c r="A655" s="58"/>
      <c r="D655" s="58"/>
      <c r="E655" s="72"/>
    </row>
    <row r="656" spans="1:5" ht="12" customHeight="1" x14ac:dyDescent="0.3">
      <c r="A656" s="58"/>
      <c r="D656" s="58"/>
      <c r="E656" s="72"/>
    </row>
    <row r="657" spans="1:5" ht="12" customHeight="1" x14ac:dyDescent="0.3">
      <c r="A657" s="58"/>
      <c r="D657" s="58"/>
      <c r="E657" s="72"/>
    </row>
    <row r="658" spans="1:5" ht="12" customHeight="1" x14ac:dyDescent="0.3">
      <c r="A658" s="58"/>
      <c r="D658" s="58"/>
      <c r="E658" s="72"/>
    </row>
    <row r="659" spans="1:5" ht="12" customHeight="1" x14ac:dyDescent="0.3">
      <c r="A659" s="58"/>
      <c r="D659" s="58"/>
      <c r="E659" s="72"/>
    </row>
    <row r="660" spans="1:5" ht="12" customHeight="1" x14ac:dyDescent="0.3">
      <c r="A660" s="58"/>
      <c r="D660" s="58"/>
      <c r="E660" s="72"/>
    </row>
    <row r="661" spans="1:5" ht="12" customHeight="1" x14ac:dyDescent="0.3">
      <c r="A661" s="58"/>
      <c r="D661" s="58"/>
      <c r="E661" s="72"/>
    </row>
    <row r="662" spans="1:5" ht="12" customHeight="1" x14ac:dyDescent="0.3">
      <c r="A662" s="58"/>
      <c r="D662" s="58"/>
      <c r="E662" s="72"/>
    </row>
    <row r="663" spans="1:5" ht="12" customHeight="1" x14ac:dyDescent="0.3">
      <c r="A663" s="58"/>
      <c r="D663" s="58"/>
      <c r="E663" s="72"/>
    </row>
    <row r="664" spans="1:5" ht="12" customHeight="1" x14ac:dyDescent="0.3">
      <c r="A664" s="58"/>
      <c r="D664" s="58"/>
      <c r="E664" s="72"/>
    </row>
    <row r="665" spans="1:5" ht="12" customHeight="1" x14ac:dyDescent="0.3">
      <c r="A665" s="58"/>
      <c r="D665" s="58"/>
      <c r="E665" s="72"/>
    </row>
    <row r="666" spans="1:5" ht="12" customHeight="1" x14ac:dyDescent="0.3">
      <c r="A666" s="58"/>
      <c r="D666" s="58"/>
      <c r="E666" s="72"/>
    </row>
    <row r="667" spans="1:5" ht="12" customHeight="1" x14ac:dyDescent="0.3">
      <c r="A667" s="58"/>
      <c r="D667" s="58"/>
      <c r="E667" s="72"/>
    </row>
    <row r="668" spans="1:5" ht="12" customHeight="1" x14ac:dyDescent="0.3">
      <c r="A668" s="58"/>
      <c r="D668" s="58"/>
      <c r="E668" s="72"/>
    </row>
    <row r="669" spans="1:5" ht="12" customHeight="1" x14ac:dyDescent="0.3">
      <c r="A669" s="58"/>
      <c r="D669" s="58"/>
      <c r="E669" s="72"/>
    </row>
    <row r="670" spans="1:5" ht="12" customHeight="1" x14ac:dyDescent="0.3">
      <c r="A670" s="58"/>
      <c r="D670" s="58"/>
      <c r="E670" s="72"/>
    </row>
    <row r="671" spans="1:5" ht="12" customHeight="1" x14ac:dyDescent="0.3">
      <c r="A671" s="58"/>
      <c r="D671" s="58"/>
      <c r="E671" s="72"/>
    </row>
    <row r="672" spans="1:5" ht="12" customHeight="1" x14ac:dyDescent="0.3">
      <c r="A672" s="58"/>
      <c r="D672" s="58"/>
      <c r="E672" s="72"/>
    </row>
    <row r="673" spans="1:5" ht="12" customHeight="1" x14ac:dyDescent="0.3">
      <c r="A673" s="58"/>
      <c r="D673" s="58"/>
      <c r="E673" s="72"/>
    </row>
    <row r="674" spans="1:5" ht="12" customHeight="1" x14ac:dyDescent="0.3">
      <c r="A674" s="58"/>
      <c r="D674" s="58"/>
      <c r="E674" s="72"/>
    </row>
    <row r="675" spans="1:5" ht="12" customHeight="1" x14ac:dyDescent="0.3">
      <c r="A675" s="58"/>
      <c r="D675" s="58"/>
      <c r="E675" s="72"/>
    </row>
    <row r="676" spans="1:5" ht="12" customHeight="1" x14ac:dyDescent="0.3">
      <c r="A676" s="58"/>
      <c r="D676" s="58"/>
      <c r="E676" s="72"/>
    </row>
    <row r="677" spans="1:5" ht="12" customHeight="1" x14ac:dyDescent="0.3">
      <c r="A677" s="58"/>
      <c r="D677" s="58"/>
      <c r="E677" s="72"/>
    </row>
    <row r="678" spans="1:5" ht="12" customHeight="1" x14ac:dyDescent="0.3">
      <c r="A678" s="58"/>
      <c r="D678" s="58"/>
      <c r="E678" s="72"/>
    </row>
    <row r="679" spans="1:5" ht="12" customHeight="1" x14ac:dyDescent="0.3">
      <c r="A679" s="58"/>
      <c r="D679" s="58"/>
      <c r="E679" s="72"/>
    </row>
    <row r="680" spans="1:5" ht="12" customHeight="1" x14ac:dyDescent="0.3">
      <c r="A680" s="58"/>
      <c r="D680" s="58"/>
      <c r="E680" s="72"/>
    </row>
    <row r="681" spans="1:5" ht="12" customHeight="1" x14ac:dyDescent="0.3">
      <c r="A681" s="58"/>
      <c r="D681" s="58"/>
      <c r="E681" s="72"/>
    </row>
    <row r="682" spans="1:5" ht="12" customHeight="1" x14ac:dyDescent="0.3">
      <c r="A682" s="58"/>
      <c r="D682" s="58"/>
      <c r="E682" s="72"/>
    </row>
    <row r="683" spans="1:5" ht="12" customHeight="1" x14ac:dyDescent="0.3">
      <c r="A683" s="58"/>
      <c r="D683" s="58"/>
      <c r="E683" s="72"/>
    </row>
    <row r="684" spans="1:5" ht="12" customHeight="1" x14ac:dyDescent="0.3">
      <c r="A684" s="58"/>
      <c r="D684" s="58"/>
      <c r="E684" s="72"/>
    </row>
    <row r="685" spans="1:5" ht="12" customHeight="1" x14ac:dyDescent="0.3">
      <c r="A685" s="58"/>
      <c r="D685" s="58"/>
      <c r="E685" s="72"/>
    </row>
    <row r="686" spans="1:5" ht="12" customHeight="1" x14ac:dyDescent="0.3">
      <c r="A686" s="58"/>
      <c r="D686" s="58"/>
      <c r="E686" s="72"/>
    </row>
    <row r="687" spans="1:5" ht="12" customHeight="1" x14ac:dyDescent="0.3">
      <c r="A687" s="58"/>
      <c r="D687" s="58"/>
      <c r="E687" s="72"/>
    </row>
    <row r="688" spans="1:5" ht="12" customHeight="1" x14ac:dyDescent="0.3">
      <c r="A688" s="58"/>
      <c r="D688" s="58"/>
      <c r="E688" s="72"/>
    </row>
    <row r="689" spans="1:5" ht="12" customHeight="1" x14ac:dyDescent="0.3">
      <c r="A689" s="58"/>
      <c r="D689" s="58"/>
      <c r="E689" s="72"/>
    </row>
    <row r="690" spans="1:5" ht="12" customHeight="1" x14ac:dyDescent="0.3">
      <c r="A690" s="58"/>
      <c r="D690" s="58"/>
      <c r="E690" s="72"/>
    </row>
    <row r="691" spans="1:5" ht="12" customHeight="1" x14ac:dyDescent="0.3">
      <c r="A691" s="58"/>
      <c r="D691" s="58"/>
      <c r="E691" s="72"/>
    </row>
    <row r="692" spans="1:5" ht="12" customHeight="1" x14ac:dyDescent="0.3">
      <c r="A692" s="58"/>
      <c r="D692" s="58"/>
      <c r="E692" s="72"/>
    </row>
    <row r="693" spans="1:5" ht="12" customHeight="1" x14ac:dyDescent="0.3">
      <c r="A693" s="58"/>
      <c r="D693" s="58"/>
      <c r="E693" s="72"/>
    </row>
    <row r="694" spans="1:5" ht="12" customHeight="1" x14ac:dyDescent="0.3">
      <c r="A694" s="58"/>
      <c r="D694" s="58"/>
      <c r="E694" s="72"/>
    </row>
    <row r="695" spans="1:5" ht="12" customHeight="1" x14ac:dyDescent="0.3">
      <c r="A695" s="58"/>
      <c r="D695" s="58"/>
      <c r="E695" s="72"/>
    </row>
    <row r="696" spans="1:5" ht="12" customHeight="1" x14ac:dyDescent="0.3">
      <c r="A696" s="58"/>
      <c r="D696" s="58"/>
      <c r="E696" s="72"/>
    </row>
    <row r="697" spans="1:5" ht="12" customHeight="1" x14ac:dyDescent="0.3">
      <c r="A697" s="58"/>
      <c r="D697" s="58"/>
      <c r="E697" s="72"/>
    </row>
    <row r="698" spans="1:5" ht="12" customHeight="1" x14ac:dyDescent="0.3">
      <c r="A698" s="58"/>
      <c r="D698" s="58"/>
      <c r="E698" s="72"/>
    </row>
    <row r="699" spans="1:5" ht="12" customHeight="1" x14ac:dyDescent="0.3">
      <c r="A699" s="58"/>
      <c r="D699" s="58"/>
      <c r="E699" s="72"/>
    </row>
    <row r="700" spans="1:5" ht="12" customHeight="1" x14ac:dyDescent="0.3">
      <c r="A700" s="58"/>
      <c r="D700" s="58"/>
      <c r="E700" s="72"/>
    </row>
    <row r="701" spans="1:5" ht="12" customHeight="1" x14ac:dyDescent="0.3">
      <c r="A701" s="58"/>
      <c r="D701" s="58"/>
      <c r="E701" s="72"/>
    </row>
    <row r="702" spans="1:5" ht="12" customHeight="1" x14ac:dyDescent="0.3">
      <c r="A702" s="58"/>
      <c r="D702" s="58"/>
      <c r="E702" s="72"/>
    </row>
    <row r="703" spans="1:5" ht="12" customHeight="1" x14ac:dyDescent="0.3">
      <c r="A703" s="58"/>
      <c r="D703" s="58"/>
      <c r="E703" s="72"/>
    </row>
    <row r="704" spans="1:5" ht="12" customHeight="1" x14ac:dyDescent="0.3">
      <c r="A704" s="58"/>
      <c r="D704" s="58"/>
      <c r="E704" s="72"/>
    </row>
    <row r="705" spans="1:5" ht="12" customHeight="1" x14ac:dyDescent="0.3">
      <c r="A705" s="58"/>
      <c r="D705" s="58"/>
      <c r="E705" s="72"/>
    </row>
    <row r="706" spans="1:5" ht="12" customHeight="1" x14ac:dyDescent="0.3">
      <c r="A706" s="58"/>
      <c r="D706" s="58"/>
      <c r="E706" s="72"/>
    </row>
    <row r="707" spans="1:5" ht="12" customHeight="1" x14ac:dyDescent="0.3">
      <c r="A707" s="58"/>
      <c r="D707" s="58"/>
      <c r="E707" s="72"/>
    </row>
    <row r="708" spans="1:5" ht="12" customHeight="1" x14ac:dyDescent="0.3">
      <c r="A708" s="58"/>
      <c r="D708" s="58"/>
      <c r="E708" s="72"/>
    </row>
    <row r="709" spans="1:5" ht="12" customHeight="1" x14ac:dyDescent="0.3">
      <c r="A709" s="58"/>
      <c r="D709" s="58"/>
      <c r="E709" s="72"/>
    </row>
    <row r="710" spans="1:5" ht="12" customHeight="1" x14ac:dyDescent="0.3">
      <c r="A710" s="58"/>
      <c r="D710" s="58"/>
      <c r="E710" s="72"/>
    </row>
    <row r="711" spans="1:5" ht="12" customHeight="1" x14ac:dyDescent="0.3">
      <c r="A711" s="58"/>
      <c r="D711" s="58"/>
      <c r="E711" s="72"/>
    </row>
    <row r="712" spans="1:5" ht="12" customHeight="1" x14ac:dyDescent="0.3">
      <c r="A712" s="58"/>
      <c r="D712" s="58"/>
      <c r="E712" s="72"/>
    </row>
    <row r="713" spans="1:5" ht="12" customHeight="1" x14ac:dyDescent="0.3">
      <c r="A713" s="58"/>
      <c r="D713" s="58"/>
      <c r="E713" s="72"/>
    </row>
    <row r="714" spans="1:5" ht="12" customHeight="1" x14ac:dyDescent="0.3">
      <c r="A714" s="58"/>
      <c r="D714" s="58"/>
      <c r="E714" s="72"/>
    </row>
    <row r="715" spans="1:5" ht="12" customHeight="1" x14ac:dyDescent="0.3">
      <c r="A715" s="58"/>
      <c r="D715" s="58"/>
      <c r="E715" s="72"/>
    </row>
    <row r="716" spans="1:5" ht="12" customHeight="1" x14ac:dyDescent="0.3">
      <c r="A716" s="58"/>
      <c r="D716" s="58"/>
      <c r="E716" s="72"/>
    </row>
    <row r="717" spans="1:5" ht="12" customHeight="1" x14ac:dyDescent="0.3">
      <c r="A717" s="58"/>
      <c r="D717" s="58"/>
      <c r="E717" s="72"/>
    </row>
    <row r="718" spans="1:5" ht="12" customHeight="1" x14ac:dyDescent="0.3">
      <c r="A718" s="58"/>
      <c r="D718" s="58"/>
      <c r="E718" s="72"/>
    </row>
    <row r="719" spans="1:5" ht="12" customHeight="1" x14ac:dyDescent="0.3">
      <c r="A719" s="58"/>
      <c r="D719" s="58"/>
      <c r="E719" s="72"/>
    </row>
    <row r="720" spans="1:5" ht="12" customHeight="1" x14ac:dyDescent="0.3">
      <c r="A720" s="58"/>
      <c r="D720" s="58"/>
      <c r="E720" s="72"/>
    </row>
    <row r="721" spans="1:5" ht="12" customHeight="1" x14ac:dyDescent="0.3">
      <c r="A721" s="58"/>
      <c r="D721" s="58"/>
      <c r="E721" s="72"/>
    </row>
    <row r="722" spans="1:5" ht="12" customHeight="1" x14ac:dyDescent="0.3">
      <c r="A722" s="58"/>
      <c r="D722" s="58"/>
      <c r="E722" s="72"/>
    </row>
    <row r="723" spans="1:5" ht="12" customHeight="1" x14ac:dyDescent="0.3">
      <c r="A723" s="58"/>
      <c r="D723" s="58"/>
      <c r="E723" s="72"/>
    </row>
    <row r="724" spans="1:5" ht="12" customHeight="1" x14ac:dyDescent="0.3">
      <c r="A724" s="58"/>
      <c r="D724" s="58"/>
      <c r="E724" s="72"/>
    </row>
    <row r="725" spans="1:5" ht="12" customHeight="1" x14ac:dyDescent="0.3">
      <c r="A725" s="58"/>
      <c r="D725" s="58"/>
      <c r="E725" s="72"/>
    </row>
    <row r="726" spans="1:5" ht="12" customHeight="1" x14ac:dyDescent="0.3">
      <c r="A726" s="58"/>
      <c r="D726" s="58"/>
      <c r="E726" s="72"/>
    </row>
    <row r="727" spans="1:5" ht="12" customHeight="1" x14ac:dyDescent="0.3">
      <c r="A727" s="58"/>
      <c r="D727" s="58"/>
      <c r="E727" s="72"/>
    </row>
    <row r="728" spans="1:5" ht="12" customHeight="1" x14ac:dyDescent="0.3">
      <c r="A728" s="58"/>
      <c r="D728" s="58"/>
      <c r="E728" s="72"/>
    </row>
    <row r="729" spans="1:5" ht="12" customHeight="1" x14ac:dyDescent="0.3">
      <c r="A729" s="58"/>
      <c r="D729" s="58"/>
      <c r="E729" s="72"/>
    </row>
    <row r="730" spans="1:5" ht="12" customHeight="1" x14ac:dyDescent="0.3">
      <c r="A730" s="58"/>
      <c r="D730" s="58"/>
      <c r="E730" s="72"/>
    </row>
    <row r="731" spans="1:5" ht="12" customHeight="1" x14ac:dyDescent="0.3">
      <c r="A731" s="58"/>
      <c r="D731" s="58"/>
      <c r="E731" s="72"/>
    </row>
    <row r="732" spans="1:5" ht="12" customHeight="1" x14ac:dyDescent="0.3">
      <c r="A732" s="58"/>
      <c r="D732" s="58"/>
      <c r="E732" s="72"/>
    </row>
    <row r="733" spans="1:5" ht="12" customHeight="1" x14ac:dyDescent="0.3">
      <c r="A733" s="58"/>
      <c r="D733" s="58"/>
      <c r="E733" s="72"/>
    </row>
    <row r="734" spans="1:5" ht="12" customHeight="1" x14ac:dyDescent="0.3">
      <c r="A734" s="58"/>
      <c r="D734" s="58"/>
      <c r="E734" s="72"/>
    </row>
    <row r="735" spans="1:5" ht="12" customHeight="1" x14ac:dyDescent="0.3">
      <c r="A735" s="58"/>
      <c r="D735" s="58"/>
      <c r="E735" s="72"/>
    </row>
    <row r="736" spans="1:5" ht="12" customHeight="1" x14ac:dyDescent="0.3">
      <c r="A736" s="58"/>
      <c r="D736" s="58"/>
      <c r="E736" s="72"/>
    </row>
    <row r="737" spans="1:5" ht="12" customHeight="1" x14ac:dyDescent="0.3">
      <c r="A737" s="58"/>
      <c r="D737" s="58"/>
      <c r="E737" s="72"/>
    </row>
    <row r="738" spans="1:5" ht="12" customHeight="1" x14ac:dyDescent="0.3">
      <c r="A738" s="58"/>
      <c r="D738" s="58"/>
      <c r="E738" s="72"/>
    </row>
    <row r="739" spans="1:5" ht="12" customHeight="1" x14ac:dyDescent="0.3">
      <c r="A739" s="58"/>
      <c r="D739" s="58"/>
      <c r="E739" s="72"/>
    </row>
    <row r="740" spans="1:5" ht="12" customHeight="1" x14ac:dyDescent="0.3">
      <c r="A740" s="58"/>
      <c r="D740" s="58"/>
      <c r="E740" s="72"/>
    </row>
    <row r="741" spans="1:5" ht="12" customHeight="1" x14ac:dyDescent="0.3">
      <c r="A741" s="58"/>
      <c r="D741" s="58"/>
      <c r="E741" s="72"/>
    </row>
    <row r="742" spans="1:5" ht="12" customHeight="1" x14ac:dyDescent="0.3">
      <c r="A742" s="58"/>
      <c r="D742" s="58"/>
      <c r="E742" s="72"/>
    </row>
    <row r="743" spans="1:5" ht="12" customHeight="1" x14ac:dyDescent="0.3">
      <c r="A743" s="58"/>
      <c r="D743" s="58"/>
      <c r="E743" s="72"/>
    </row>
    <row r="744" spans="1:5" ht="12" customHeight="1" x14ac:dyDescent="0.3">
      <c r="A744" s="58"/>
      <c r="D744" s="58"/>
      <c r="E744" s="72"/>
    </row>
    <row r="745" spans="1:5" ht="12" customHeight="1" x14ac:dyDescent="0.3">
      <c r="A745" s="58"/>
      <c r="D745" s="58"/>
      <c r="E745" s="72"/>
    </row>
    <row r="746" spans="1:5" ht="12" customHeight="1" x14ac:dyDescent="0.3">
      <c r="A746" s="58"/>
      <c r="D746" s="58"/>
      <c r="E746" s="72"/>
    </row>
    <row r="747" spans="1:5" ht="12" customHeight="1" x14ac:dyDescent="0.3">
      <c r="A747" s="58"/>
      <c r="D747" s="58"/>
      <c r="E747" s="72"/>
    </row>
    <row r="748" spans="1:5" ht="12" customHeight="1" x14ac:dyDescent="0.3">
      <c r="A748" s="58"/>
      <c r="D748" s="58"/>
      <c r="E748" s="72"/>
    </row>
    <row r="749" spans="1:5" ht="12" customHeight="1" x14ac:dyDescent="0.3">
      <c r="A749" s="58"/>
      <c r="D749" s="58"/>
      <c r="E749" s="72"/>
    </row>
    <row r="750" spans="1:5" ht="12" customHeight="1" x14ac:dyDescent="0.3">
      <c r="A750" s="58"/>
      <c r="D750" s="58"/>
      <c r="E750" s="72"/>
    </row>
    <row r="751" spans="1:5" ht="12" customHeight="1" x14ac:dyDescent="0.3">
      <c r="A751" s="58"/>
      <c r="D751" s="58"/>
      <c r="E751" s="72"/>
    </row>
    <row r="752" spans="1:5" ht="12" customHeight="1" x14ac:dyDescent="0.3">
      <c r="A752" s="58"/>
      <c r="D752" s="58"/>
      <c r="E752" s="72"/>
    </row>
    <row r="753" spans="1:5" ht="12" customHeight="1" x14ac:dyDescent="0.3">
      <c r="A753" s="58"/>
      <c r="D753" s="58"/>
      <c r="E753" s="72"/>
    </row>
    <row r="754" spans="1:5" ht="12" customHeight="1" x14ac:dyDescent="0.3">
      <c r="A754" s="58"/>
      <c r="D754" s="58"/>
      <c r="E754" s="72"/>
    </row>
    <row r="755" spans="1:5" ht="12" customHeight="1" x14ac:dyDescent="0.3">
      <c r="A755" s="58"/>
      <c r="D755" s="58"/>
      <c r="E755" s="72"/>
    </row>
    <row r="756" spans="1:5" ht="12" customHeight="1" x14ac:dyDescent="0.3">
      <c r="A756" s="58"/>
      <c r="D756" s="58"/>
      <c r="E756" s="72"/>
    </row>
    <row r="757" spans="1:5" ht="12" customHeight="1" x14ac:dyDescent="0.3">
      <c r="A757" s="58"/>
      <c r="D757" s="58"/>
      <c r="E757" s="72"/>
    </row>
    <row r="758" spans="1:5" ht="12" customHeight="1" x14ac:dyDescent="0.3">
      <c r="A758" s="58"/>
      <c r="D758" s="58"/>
      <c r="E758" s="72"/>
    </row>
    <row r="759" spans="1:5" ht="12" customHeight="1" x14ac:dyDescent="0.3">
      <c r="A759" s="58"/>
      <c r="D759" s="58"/>
      <c r="E759" s="72"/>
    </row>
    <row r="760" spans="1:5" ht="12" customHeight="1" x14ac:dyDescent="0.3">
      <c r="A760" s="58"/>
      <c r="D760" s="58"/>
      <c r="E760" s="72"/>
    </row>
    <row r="761" spans="1:5" ht="12" customHeight="1" x14ac:dyDescent="0.3">
      <c r="A761" s="58"/>
      <c r="D761" s="58"/>
      <c r="E761" s="72"/>
    </row>
    <row r="762" spans="1:5" ht="12" customHeight="1" x14ac:dyDescent="0.3">
      <c r="A762" s="58"/>
      <c r="D762" s="58"/>
      <c r="E762" s="72"/>
    </row>
    <row r="763" spans="1:5" ht="12" customHeight="1" x14ac:dyDescent="0.3">
      <c r="A763" s="58"/>
      <c r="D763" s="58"/>
      <c r="E763" s="72"/>
    </row>
    <row r="764" spans="1:5" ht="12" customHeight="1" x14ac:dyDescent="0.3">
      <c r="A764" s="58"/>
      <c r="D764" s="58"/>
      <c r="E764" s="72"/>
    </row>
    <row r="765" spans="1:5" ht="12" customHeight="1" x14ac:dyDescent="0.3">
      <c r="A765" s="58"/>
      <c r="D765" s="58"/>
      <c r="E765" s="72"/>
    </row>
    <row r="766" spans="1:5" ht="12" customHeight="1" x14ac:dyDescent="0.3">
      <c r="A766" s="58"/>
      <c r="D766" s="58"/>
      <c r="E766" s="72"/>
    </row>
    <row r="767" spans="1:5" ht="12" customHeight="1" x14ac:dyDescent="0.3">
      <c r="A767" s="58"/>
      <c r="D767" s="58"/>
      <c r="E767" s="72"/>
    </row>
    <row r="768" spans="1:5" ht="12" customHeight="1" x14ac:dyDescent="0.3">
      <c r="A768" s="58"/>
      <c r="D768" s="58"/>
      <c r="E768" s="72"/>
    </row>
    <row r="769" spans="1:5" ht="12" customHeight="1" x14ac:dyDescent="0.3">
      <c r="A769" s="58"/>
      <c r="D769" s="58"/>
      <c r="E769" s="72"/>
    </row>
    <row r="770" spans="1:5" ht="12" customHeight="1" x14ac:dyDescent="0.3">
      <c r="A770" s="58"/>
      <c r="D770" s="58"/>
      <c r="E770" s="72"/>
    </row>
    <row r="771" spans="1:5" ht="12" customHeight="1" x14ac:dyDescent="0.3">
      <c r="A771" s="58"/>
      <c r="D771" s="58"/>
      <c r="E771" s="72"/>
    </row>
    <row r="772" spans="1:5" ht="12" customHeight="1" x14ac:dyDescent="0.3">
      <c r="A772" s="58"/>
      <c r="D772" s="58"/>
      <c r="E772" s="72"/>
    </row>
    <row r="773" spans="1:5" ht="12" customHeight="1" x14ac:dyDescent="0.3">
      <c r="A773" s="58"/>
      <c r="D773" s="58"/>
      <c r="E773" s="72"/>
    </row>
    <row r="774" spans="1:5" ht="12" customHeight="1" x14ac:dyDescent="0.3">
      <c r="A774" s="58"/>
      <c r="D774" s="58"/>
      <c r="E774" s="72"/>
    </row>
    <row r="775" spans="1:5" ht="12" customHeight="1" x14ac:dyDescent="0.3">
      <c r="A775" s="58"/>
      <c r="D775" s="58"/>
      <c r="E775" s="72"/>
    </row>
    <row r="776" spans="1:5" ht="12" customHeight="1" x14ac:dyDescent="0.3">
      <c r="A776" s="58"/>
      <c r="D776" s="58"/>
      <c r="E776" s="72"/>
    </row>
    <row r="777" spans="1:5" ht="12" customHeight="1" x14ac:dyDescent="0.3">
      <c r="A777" s="58"/>
      <c r="D777" s="58"/>
      <c r="E777" s="72"/>
    </row>
    <row r="778" spans="1:5" ht="12" customHeight="1" x14ac:dyDescent="0.3">
      <c r="A778" s="58"/>
      <c r="D778" s="58"/>
      <c r="E778" s="72"/>
    </row>
    <row r="779" spans="1:5" ht="12" customHeight="1" x14ac:dyDescent="0.3">
      <c r="A779" s="58"/>
      <c r="D779" s="58"/>
      <c r="E779" s="72"/>
    </row>
    <row r="780" spans="1:5" ht="12" customHeight="1" x14ac:dyDescent="0.3">
      <c r="A780" s="58"/>
      <c r="D780" s="58"/>
      <c r="E780" s="72"/>
    </row>
    <row r="781" spans="1:5" ht="12" customHeight="1" x14ac:dyDescent="0.3">
      <c r="A781" s="58"/>
      <c r="D781" s="58"/>
      <c r="E781" s="72"/>
    </row>
    <row r="782" spans="1:5" ht="12" customHeight="1" x14ac:dyDescent="0.3">
      <c r="A782" s="58"/>
      <c r="D782" s="58"/>
      <c r="E782" s="72"/>
    </row>
    <row r="783" spans="1:5" ht="12" customHeight="1" x14ac:dyDescent="0.3">
      <c r="A783" s="58"/>
      <c r="D783" s="58"/>
      <c r="E783" s="72"/>
    </row>
    <row r="784" spans="1:5" ht="12" customHeight="1" x14ac:dyDescent="0.3">
      <c r="A784" s="58"/>
      <c r="D784" s="58"/>
      <c r="E784" s="72"/>
    </row>
    <row r="785" spans="1:5" ht="12" customHeight="1" x14ac:dyDescent="0.3">
      <c r="A785" s="58"/>
      <c r="D785" s="58"/>
      <c r="E785" s="72"/>
    </row>
    <row r="786" spans="1:5" ht="12" customHeight="1" x14ac:dyDescent="0.3">
      <c r="A786" s="58"/>
      <c r="D786" s="58"/>
      <c r="E786" s="72"/>
    </row>
    <row r="787" spans="1:5" ht="12" customHeight="1" x14ac:dyDescent="0.3">
      <c r="A787" s="58"/>
      <c r="D787" s="58"/>
      <c r="E787" s="72"/>
    </row>
    <row r="788" spans="1:5" ht="12" customHeight="1" x14ac:dyDescent="0.3">
      <c r="A788" s="58"/>
      <c r="D788" s="58"/>
      <c r="E788" s="72"/>
    </row>
    <row r="789" spans="1:5" ht="12" customHeight="1" x14ac:dyDescent="0.3">
      <c r="A789" s="58"/>
      <c r="D789" s="58"/>
      <c r="E789" s="72"/>
    </row>
    <row r="790" spans="1:5" ht="12" customHeight="1" x14ac:dyDescent="0.3">
      <c r="A790" s="58"/>
      <c r="D790" s="58"/>
      <c r="E790" s="72"/>
    </row>
    <row r="791" spans="1:5" ht="12" customHeight="1" x14ac:dyDescent="0.3">
      <c r="A791" s="58"/>
      <c r="D791" s="58"/>
      <c r="E791" s="72"/>
    </row>
    <row r="792" spans="1:5" ht="12" customHeight="1" x14ac:dyDescent="0.3">
      <c r="A792" s="58"/>
      <c r="D792" s="58"/>
      <c r="E792" s="72"/>
    </row>
    <row r="793" spans="1:5" ht="12" customHeight="1" x14ac:dyDescent="0.3">
      <c r="A793" s="58"/>
      <c r="D793" s="58"/>
      <c r="E793" s="72"/>
    </row>
    <row r="794" spans="1:5" ht="12" customHeight="1" x14ac:dyDescent="0.3">
      <c r="A794" s="58"/>
      <c r="D794" s="58"/>
      <c r="E794" s="72"/>
    </row>
    <row r="795" spans="1:5" ht="12" customHeight="1" x14ac:dyDescent="0.3">
      <c r="A795" s="58"/>
      <c r="D795" s="58"/>
      <c r="E795" s="72"/>
    </row>
    <row r="796" spans="1:5" ht="12" customHeight="1" x14ac:dyDescent="0.3">
      <c r="A796" s="58"/>
      <c r="D796" s="58"/>
      <c r="E796" s="72"/>
    </row>
    <row r="797" spans="1:5" ht="12" customHeight="1" x14ac:dyDescent="0.3">
      <c r="A797" s="58"/>
      <c r="D797" s="58"/>
      <c r="E797" s="72"/>
    </row>
    <row r="798" spans="1:5" ht="12" customHeight="1" x14ac:dyDescent="0.3">
      <c r="A798" s="58"/>
      <c r="D798" s="58"/>
      <c r="E798" s="72"/>
    </row>
    <row r="799" spans="1:5" ht="12" customHeight="1" x14ac:dyDescent="0.3">
      <c r="A799" s="58"/>
      <c r="D799" s="58"/>
      <c r="E799" s="72"/>
    </row>
    <row r="800" spans="1:5" ht="12" customHeight="1" x14ac:dyDescent="0.3">
      <c r="A800" s="58"/>
      <c r="D800" s="58"/>
      <c r="E800" s="72"/>
    </row>
    <row r="801" spans="1:5" ht="12" customHeight="1" x14ac:dyDescent="0.3">
      <c r="A801" s="58"/>
      <c r="D801" s="58"/>
      <c r="E801" s="72"/>
    </row>
    <row r="802" spans="1:5" ht="12" customHeight="1" x14ac:dyDescent="0.3">
      <c r="A802" s="58"/>
      <c r="D802" s="58"/>
      <c r="E802" s="72"/>
    </row>
    <row r="803" spans="1:5" ht="12" customHeight="1" x14ac:dyDescent="0.3">
      <c r="A803" s="58"/>
      <c r="D803" s="58"/>
      <c r="E803" s="72"/>
    </row>
    <row r="804" spans="1:5" ht="12" customHeight="1" x14ac:dyDescent="0.3">
      <c r="A804" s="58"/>
      <c r="D804" s="58"/>
      <c r="E804" s="72"/>
    </row>
    <row r="805" spans="1:5" ht="12" customHeight="1" x14ac:dyDescent="0.3">
      <c r="A805" s="58"/>
      <c r="D805" s="58"/>
      <c r="E805" s="72"/>
    </row>
    <row r="806" spans="1:5" ht="12" customHeight="1" x14ac:dyDescent="0.3">
      <c r="A806" s="58"/>
      <c r="D806" s="58"/>
      <c r="E806" s="72"/>
    </row>
    <row r="807" spans="1:5" ht="12" customHeight="1" x14ac:dyDescent="0.3">
      <c r="A807" s="58"/>
      <c r="D807" s="58"/>
      <c r="E807" s="72"/>
    </row>
    <row r="808" spans="1:5" ht="12" customHeight="1" x14ac:dyDescent="0.3">
      <c r="A808" s="58"/>
      <c r="D808" s="58"/>
      <c r="E808" s="72"/>
    </row>
    <row r="809" spans="1:5" ht="12" customHeight="1" x14ac:dyDescent="0.3">
      <c r="A809" s="58"/>
      <c r="D809" s="58"/>
      <c r="E809" s="72"/>
    </row>
    <row r="810" spans="1:5" ht="12" customHeight="1" x14ac:dyDescent="0.3">
      <c r="A810" s="58"/>
      <c r="D810" s="58"/>
      <c r="E810" s="72"/>
    </row>
    <row r="811" spans="1:5" ht="12" customHeight="1" x14ac:dyDescent="0.3">
      <c r="A811" s="58"/>
      <c r="D811" s="58"/>
      <c r="E811" s="72"/>
    </row>
    <row r="812" spans="1:5" ht="12" customHeight="1" x14ac:dyDescent="0.3">
      <c r="A812" s="58"/>
      <c r="D812" s="58"/>
      <c r="E812" s="72"/>
    </row>
    <row r="813" spans="1:5" ht="12" customHeight="1" x14ac:dyDescent="0.3">
      <c r="A813" s="58"/>
      <c r="D813" s="58"/>
      <c r="E813" s="72"/>
    </row>
    <row r="814" spans="1:5" ht="12" customHeight="1" x14ac:dyDescent="0.3">
      <c r="A814" s="58"/>
      <c r="D814" s="58"/>
      <c r="E814" s="72"/>
    </row>
    <row r="815" spans="1:5" ht="12" customHeight="1" x14ac:dyDescent="0.3">
      <c r="A815" s="58"/>
      <c r="D815" s="58"/>
      <c r="E815" s="72"/>
    </row>
    <row r="816" spans="1:5" ht="12" customHeight="1" x14ac:dyDescent="0.3">
      <c r="A816" s="58"/>
      <c r="D816" s="58"/>
      <c r="E816" s="72"/>
    </row>
    <row r="817" spans="1:5" ht="12" customHeight="1" x14ac:dyDescent="0.3">
      <c r="A817" s="58"/>
      <c r="D817" s="58"/>
      <c r="E817" s="72"/>
    </row>
    <row r="818" spans="1:5" ht="12" customHeight="1" x14ac:dyDescent="0.3">
      <c r="A818" s="58"/>
      <c r="D818" s="58"/>
      <c r="E818" s="72"/>
    </row>
    <row r="819" spans="1:5" ht="12" customHeight="1" x14ac:dyDescent="0.3">
      <c r="A819" s="58"/>
      <c r="D819" s="58"/>
      <c r="E819" s="72"/>
    </row>
    <row r="820" spans="1:5" ht="12" customHeight="1" x14ac:dyDescent="0.3">
      <c r="A820" s="58"/>
      <c r="D820" s="58"/>
      <c r="E820" s="72"/>
    </row>
    <row r="821" spans="1:5" ht="12" customHeight="1" x14ac:dyDescent="0.3">
      <c r="A821" s="58"/>
      <c r="D821" s="58"/>
      <c r="E821" s="72"/>
    </row>
    <row r="822" spans="1:5" ht="12" customHeight="1" x14ac:dyDescent="0.3">
      <c r="A822" s="58"/>
      <c r="D822" s="58"/>
      <c r="E822" s="72"/>
    </row>
    <row r="823" spans="1:5" ht="12" customHeight="1" x14ac:dyDescent="0.3">
      <c r="A823" s="58"/>
      <c r="D823" s="58"/>
      <c r="E823" s="72"/>
    </row>
    <row r="824" spans="1:5" ht="12" customHeight="1" x14ac:dyDescent="0.3">
      <c r="A824" s="58"/>
      <c r="D824" s="58"/>
      <c r="E824" s="72"/>
    </row>
    <row r="825" spans="1:5" ht="12" customHeight="1" x14ac:dyDescent="0.3">
      <c r="A825" s="58"/>
      <c r="D825" s="58"/>
      <c r="E825" s="72"/>
    </row>
    <row r="826" spans="1:5" ht="12" customHeight="1" x14ac:dyDescent="0.3">
      <c r="A826" s="58"/>
      <c r="D826" s="58"/>
      <c r="E826" s="72"/>
    </row>
    <row r="827" spans="1:5" ht="12" customHeight="1" x14ac:dyDescent="0.3">
      <c r="A827" s="58"/>
      <c r="D827" s="58"/>
      <c r="E827" s="72"/>
    </row>
    <row r="828" spans="1:5" ht="12" customHeight="1" x14ac:dyDescent="0.3">
      <c r="A828" s="58"/>
      <c r="D828" s="58"/>
      <c r="E828" s="72"/>
    </row>
    <row r="829" spans="1:5" ht="12" customHeight="1" x14ac:dyDescent="0.3">
      <c r="A829" s="58"/>
      <c r="D829" s="58"/>
      <c r="E829" s="72"/>
    </row>
    <row r="830" spans="1:5" ht="12" customHeight="1" x14ac:dyDescent="0.3">
      <c r="A830" s="58"/>
      <c r="D830" s="58"/>
      <c r="E830" s="72"/>
    </row>
    <row r="831" spans="1:5" ht="12" customHeight="1" x14ac:dyDescent="0.3">
      <c r="A831" s="58"/>
      <c r="D831" s="58"/>
      <c r="E831" s="72"/>
    </row>
    <row r="832" spans="1:5" ht="12" customHeight="1" x14ac:dyDescent="0.3">
      <c r="A832" s="58"/>
      <c r="D832" s="58"/>
      <c r="E832" s="72"/>
    </row>
    <row r="833" spans="1:5" ht="12" customHeight="1" x14ac:dyDescent="0.3">
      <c r="A833" s="58"/>
      <c r="D833" s="58"/>
      <c r="E833" s="72"/>
    </row>
    <row r="834" spans="1:5" ht="12" customHeight="1" x14ac:dyDescent="0.3">
      <c r="A834" s="58"/>
      <c r="D834" s="58"/>
      <c r="E834" s="72"/>
    </row>
    <row r="835" spans="1:5" ht="12" customHeight="1" x14ac:dyDescent="0.3">
      <c r="A835" s="58"/>
      <c r="D835" s="58"/>
      <c r="E835" s="72"/>
    </row>
    <row r="836" spans="1:5" ht="12" customHeight="1" x14ac:dyDescent="0.3">
      <c r="A836" s="58"/>
      <c r="D836" s="58"/>
      <c r="E836" s="72"/>
    </row>
    <row r="837" spans="1:5" ht="12" customHeight="1" x14ac:dyDescent="0.3">
      <c r="A837" s="58"/>
      <c r="D837" s="58"/>
      <c r="E837" s="72"/>
    </row>
    <row r="838" spans="1:5" ht="12" customHeight="1" x14ac:dyDescent="0.3">
      <c r="A838" s="58"/>
      <c r="D838" s="58"/>
      <c r="E838" s="72"/>
    </row>
    <row r="839" spans="1:5" ht="12" customHeight="1" x14ac:dyDescent="0.3">
      <c r="A839" s="58"/>
      <c r="D839" s="58"/>
      <c r="E839" s="72"/>
    </row>
    <row r="840" spans="1:5" ht="12" customHeight="1" x14ac:dyDescent="0.3">
      <c r="A840" s="58"/>
      <c r="D840" s="58"/>
      <c r="E840" s="72"/>
    </row>
    <row r="841" spans="1:5" ht="12" customHeight="1" x14ac:dyDescent="0.3">
      <c r="A841" s="58"/>
      <c r="D841" s="58"/>
      <c r="E841" s="72"/>
    </row>
    <row r="842" spans="1:5" ht="12" customHeight="1" x14ac:dyDescent="0.3">
      <c r="A842" s="58"/>
      <c r="D842" s="58"/>
      <c r="E842" s="72"/>
    </row>
    <row r="843" spans="1:5" ht="12" customHeight="1" x14ac:dyDescent="0.3">
      <c r="A843" s="58"/>
      <c r="D843" s="58"/>
      <c r="E843" s="72"/>
    </row>
    <row r="844" spans="1:5" ht="12" customHeight="1" x14ac:dyDescent="0.3">
      <c r="A844" s="58"/>
      <c r="D844" s="58"/>
      <c r="E844" s="72"/>
    </row>
    <row r="845" spans="1:5" ht="12" customHeight="1" x14ac:dyDescent="0.3">
      <c r="A845" s="58"/>
      <c r="D845" s="58"/>
      <c r="E845" s="72"/>
    </row>
    <row r="846" spans="1:5" ht="12" customHeight="1" x14ac:dyDescent="0.3">
      <c r="A846" s="58"/>
      <c r="D846" s="58"/>
      <c r="E846" s="72"/>
    </row>
    <row r="847" spans="1:5" ht="12" customHeight="1" x14ac:dyDescent="0.3">
      <c r="A847" s="58"/>
      <c r="D847" s="58"/>
      <c r="E847" s="72"/>
    </row>
    <row r="848" spans="1:5" ht="12" customHeight="1" x14ac:dyDescent="0.3">
      <c r="A848" s="58"/>
      <c r="D848" s="58"/>
      <c r="E848" s="72"/>
    </row>
    <row r="849" spans="1:5" ht="12" customHeight="1" x14ac:dyDescent="0.3">
      <c r="A849" s="58"/>
      <c r="D849" s="58"/>
      <c r="E849" s="72"/>
    </row>
    <row r="850" spans="1:5" ht="12" customHeight="1" x14ac:dyDescent="0.3">
      <c r="A850" s="58"/>
      <c r="D850" s="58"/>
      <c r="E850" s="72"/>
    </row>
    <row r="851" spans="1:5" ht="12" customHeight="1" x14ac:dyDescent="0.3">
      <c r="A851" s="58"/>
      <c r="D851" s="58"/>
      <c r="E851" s="72"/>
    </row>
    <row r="852" spans="1:5" ht="12" customHeight="1" x14ac:dyDescent="0.3">
      <c r="A852" s="58"/>
      <c r="D852" s="58"/>
      <c r="E852" s="72"/>
    </row>
    <row r="853" spans="1:5" ht="12" customHeight="1" x14ac:dyDescent="0.3">
      <c r="A853" s="58"/>
      <c r="D853" s="58"/>
      <c r="E853" s="72"/>
    </row>
    <row r="854" spans="1:5" ht="12" customHeight="1" x14ac:dyDescent="0.3">
      <c r="A854" s="58"/>
      <c r="D854" s="58"/>
      <c r="E854" s="72"/>
    </row>
    <row r="855" spans="1:5" ht="12" customHeight="1" x14ac:dyDescent="0.3">
      <c r="A855" s="58"/>
      <c r="D855" s="58"/>
      <c r="E855" s="72"/>
    </row>
    <row r="856" spans="1:5" ht="12" customHeight="1" x14ac:dyDescent="0.3">
      <c r="A856" s="58"/>
      <c r="D856" s="58"/>
      <c r="E856" s="72"/>
    </row>
    <row r="857" spans="1:5" ht="12" customHeight="1" x14ac:dyDescent="0.3">
      <c r="A857" s="58"/>
      <c r="D857" s="58"/>
      <c r="E857" s="72"/>
    </row>
    <row r="858" spans="1:5" ht="12" customHeight="1" x14ac:dyDescent="0.3">
      <c r="A858" s="58"/>
      <c r="D858" s="58"/>
      <c r="E858" s="72"/>
    </row>
    <row r="859" spans="1:5" ht="12" customHeight="1" x14ac:dyDescent="0.3">
      <c r="A859" s="58"/>
      <c r="D859" s="58"/>
      <c r="E859" s="72"/>
    </row>
    <row r="860" spans="1:5" ht="12" customHeight="1" x14ac:dyDescent="0.3">
      <c r="A860" s="58"/>
      <c r="D860" s="58"/>
      <c r="E860" s="72"/>
    </row>
    <row r="861" spans="1:5" ht="12" customHeight="1" x14ac:dyDescent="0.3">
      <c r="A861" s="58"/>
      <c r="D861" s="58"/>
      <c r="E861" s="72"/>
    </row>
    <row r="862" spans="1:5" ht="12" customHeight="1" x14ac:dyDescent="0.3">
      <c r="A862" s="58"/>
      <c r="D862" s="58"/>
      <c r="E862" s="72"/>
    </row>
    <row r="863" spans="1:5" ht="12" customHeight="1" x14ac:dyDescent="0.3">
      <c r="A863" s="58"/>
      <c r="D863" s="58"/>
      <c r="E863" s="72"/>
    </row>
    <row r="864" spans="1:5" ht="12" customHeight="1" x14ac:dyDescent="0.3">
      <c r="A864" s="58"/>
      <c r="D864" s="58"/>
      <c r="E864" s="72"/>
    </row>
    <row r="865" spans="1:5" ht="12" customHeight="1" x14ac:dyDescent="0.3">
      <c r="A865" s="58"/>
      <c r="D865" s="58"/>
      <c r="E865" s="72"/>
    </row>
    <row r="866" spans="1:5" ht="12" customHeight="1" x14ac:dyDescent="0.3">
      <c r="A866" s="58"/>
      <c r="D866" s="58"/>
      <c r="E866" s="72"/>
    </row>
    <row r="867" spans="1:5" ht="12" customHeight="1" x14ac:dyDescent="0.3">
      <c r="A867" s="58"/>
      <c r="D867" s="58"/>
      <c r="E867" s="72"/>
    </row>
    <row r="868" spans="1:5" ht="12" customHeight="1" x14ac:dyDescent="0.3">
      <c r="A868" s="58"/>
      <c r="D868" s="58"/>
      <c r="E868" s="72"/>
    </row>
    <row r="869" spans="1:5" ht="12" customHeight="1" x14ac:dyDescent="0.3">
      <c r="A869" s="58"/>
      <c r="D869" s="58"/>
      <c r="E869" s="72"/>
    </row>
    <row r="870" spans="1:5" ht="12" customHeight="1" x14ac:dyDescent="0.3">
      <c r="A870" s="58"/>
      <c r="D870" s="58"/>
      <c r="E870" s="72"/>
    </row>
    <row r="871" spans="1:5" ht="12" customHeight="1" x14ac:dyDescent="0.3">
      <c r="A871" s="58"/>
      <c r="D871" s="58"/>
      <c r="E871" s="72"/>
    </row>
    <row r="872" spans="1:5" ht="12" customHeight="1" x14ac:dyDescent="0.3">
      <c r="A872" s="58"/>
      <c r="D872" s="58"/>
      <c r="E872" s="72"/>
    </row>
    <row r="873" spans="1:5" ht="12" customHeight="1" x14ac:dyDescent="0.3">
      <c r="A873" s="58"/>
      <c r="D873" s="58"/>
      <c r="E873" s="72"/>
    </row>
    <row r="874" spans="1:5" ht="12" customHeight="1" x14ac:dyDescent="0.3">
      <c r="A874" s="58"/>
      <c r="D874" s="58"/>
      <c r="E874" s="72"/>
    </row>
    <row r="875" spans="1:5" ht="12" customHeight="1" x14ac:dyDescent="0.3">
      <c r="A875" s="58"/>
      <c r="D875" s="58"/>
      <c r="E875" s="72"/>
    </row>
    <row r="876" spans="1:5" ht="12" customHeight="1" x14ac:dyDescent="0.3">
      <c r="A876" s="58"/>
      <c r="D876" s="58"/>
      <c r="E876" s="72"/>
    </row>
    <row r="877" spans="1:5" ht="12" customHeight="1" x14ac:dyDescent="0.3">
      <c r="A877" s="58"/>
      <c r="D877" s="58"/>
      <c r="E877" s="72"/>
    </row>
    <row r="878" spans="1:5" ht="12" customHeight="1" x14ac:dyDescent="0.3">
      <c r="A878" s="58"/>
      <c r="D878" s="58"/>
      <c r="E878" s="72"/>
    </row>
    <row r="879" spans="1:5" ht="12" customHeight="1" x14ac:dyDescent="0.3">
      <c r="A879" s="58"/>
      <c r="D879" s="58"/>
      <c r="E879" s="72"/>
    </row>
    <row r="880" spans="1:5" ht="12" customHeight="1" x14ac:dyDescent="0.3">
      <c r="A880" s="58"/>
      <c r="D880" s="58"/>
      <c r="E880" s="72"/>
    </row>
    <row r="881" spans="1:5" ht="12" customHeight="1" x14ac:dyDescent="0.3">
      <c r="A881" s="58"/>
      <c r="D881" s="58"/>
      <c r="E881" s="72"/>
    </row>
    <row r="882" spans="1:5" ht="12" customHeight="1" x14ac:dyDescent="0.3">
      <c r="A882" s="58"/>
      <c r="D882" s="58"/>
      <c r="E882" s="72"/>
    </row>
    <row r="883" spans="1:5" ht="12" customHeight="1" x14ac:dyDescent="0.3">
      <c r="A883" s="58"/>
      <c r="D883" s="58"/>
      <c r="E883" s="72"/>
    </row>
    <row r="884" spans="1:5" ht="12" customHeight="1" x14ac:dyDescent="0.3">
      <c r="A884" s="58"/>
      <c r="D884" s="58"/>
      <c r="E884" s="72"/>
    </row>
    <row r="885" spans="1:5" ht="12" customHeight="1" x14ac:dyDescent="0.3">
      <c r="A885" s="58"/>
      <c r="D885" s="58"/>
      <c r="E885" s="72"/>
    </row>
    <row r="886" spans="1:5" ht="12" customHeight="1" x14ac:dyDescent="0.3">
      <c r="A886" s="58"/>
      <c r="D886" s="58"/>
      <c r="E886" s="72"/>
    </row>
    <row r="887" spans="1:5" ht="12" customHeight="1" x14ac:dyDescent="0.3">
      <c r="A887" s="58"/>
      <c r="D887" s="58"/>
      <c r="E887" s="72"/>
    </row>
    <row r="888" spans="1:5" ht="12" customHeight="1" x14ac:dyDescent="0.3">
      <c r="A888" s="58"/>
      <c r="D888" s="58"/>
      <c r="E888" s="72"/>
    </row>
    <row r="889" spans="1:5" ht="12" customHeight="1" x14ac:dyDescent="0.3">
      <c r="A889" s="58"/>
      <c r="D889" s="58"/>
      <c r="E889" s="72"/>
    </row>
    <row r="890" spans="1:5" ht="12" customHeight="1" x14ac:dyDescent="0.3">
      <c r="A890" s="58"/>
      <c r="D890" s="58"/>
      <c r="E890" s="72"/>
    </row>
    <row r="891" spans="1:5" ht="12" customHeight="1" x14ac:dyDescent="0.3">
      <c r="A891" s="58"/>
      <c r="D891" s="58"/>
      <c r="E891" s="72"/>
    </row>
    <row r="892" spans="1:5" ht="12" customHeight="1" x14ac:dyDescent="0.3">
      <c r="A892" s="58"/>
      <c r="D892" s="58"/>
      <c r="E892" s="72"/>
    </row>
    <row r="893" spans="1:5" ht="12" customHeight="1" x14ac:dyDescent="0.3">
      <c r="A893" s="58"/>
      <c r="D893" s="58"/>
      <c r="E893" s="72"/>
    </row>
    <row r="894" spans="1:5" ht="12" customHeight="1" x14ac:dyDescent="0.3">
      <c r="A894" s="58"/>
      <c r="D894" s="58"/>
      <c r="E894" s="72"/>
    </row>
    <row r="895" spans="1:5" ht="12" customHeight="1" x14ac:dyDescent="0.3">
      <c r="A895" s="58"/>
      <c r="D895" s="58"/>
      <c r="E895" s="72"/>
    </row>
    <row r="896" spans="1:5" ht="12" customHeight="1" x14ac:dyDescent="0.3">
      <c r="A896" s="58"/>
      <c r="D896" s="58"/>
      <c r="E896" s="72"/>
    </row>
    <row r="897" spans="1:5" ht="12" customHeight="1" x14ac:dyDescent="0.3">
      <c r="A897" s="58"/>
      <c r="D897" s="58"/>
      <c r="E897" s="72"/>
    </row>
    <row r="898" spans="1:5" ht="12" customHeight="1" x14ac:dyDescent="0.3">
      <c r="A898" s="58"/>
      <c r="D898" s="58"/>
      <c r="E898" s="72"/>
    </row>
    <row r="899" spans="1:5" ht="12" customHeight="1" x14ac:dyDescent="0.3">
      <c r="A899" s="58"/>
      <c r="D899" s="58"/>
      <c r="E899" s="72"/>
    </row>
    <row r="900" spans="1:5" ht="12" customHeight="1" x14ac:dyDescent="0.3">
      <c r="A900" s="58"/>
      <c r="D900" s="58"/>
      <c r="E900" s="72"/>
    </row>
    <row r="901" spans="1:5" ht="12" customHeight="1" x14ac:dyDescent="0.3">
      <c r="A901" s="58"/>
      <c r="D901" s="58"/>
      <c r="E901" s="72"/>
    </row>
    <row r="902" spans="1:5" ht="12" customHeight="1" x14ac:dyDescent="0.3">
      <c r="A902" s="58"/>
      <c r="D902" s="58"/>
      <c r="E902" s="72"/>
    </row>
    <row r="903" spans="1:5" ht="12" customHeight="1" x14ac:dyDescent="0.3">
      <c r="A903" s="58"/>
      <c r="D903" s="58"/>
      <c r="E903" s="72"/>
    </row>
    <row r="904" spans="1:5" ht="12" customHeight="1" x14ac:dyDescent="0.3">
      <c r="A904" s="58"/>
      <c r="D904" s="58"/>
      <c r="E904" s="72"/>
    </row>
    <row r="905" spans="1:5" ht="12" customHeight="1" x14ac:dyDescent="0.3">
      <c r="A905" s="58"/>
      <c r="D905" s="58"/>
      <c r="E905" s="72"/>
    </row>
    <row r="906" spans="1:5" ht="12" customHeight="1" x14ac:dyDescent="0.3">
      <c r="A906" s="58"/>
      <c r="D906" s="58"/>
      <c r="E906" s="72"/>
    </row>
    <row r="907" spans="1:5" ht="12" customHeight="1" x14ac:dyDescent="0.3">
      <c r="A907" s="58"/>
      <c r="D907" s="58"/>
      <c r="E907" s="72"/>
    </row>
    <row r="908" spans="1:5" ht="12" customHeight="1" x14ac:dyDescent="0.3">
      <c r="A908" s="58"/>
      <c r="D908" s="58"/>
      <c r="E908" s="72"/>
    </row>
    <row r="909" spans="1:5" ht="12" customHeight="1" x14ac:dyDescent="0.3">
      <c r="A909" s="58"/>
      <c r="D909" s="58"/>
      <c r="E909" s="72"/>
    </row>
    <row r="910" spans="1:5" ht="12" customHeight="1" x14ac:dyDescent="0.3">
      <c r="A910" s="58"/>
      <c r="D910" s="58"/>
      <c r="E910" s="72"/>
    </row>
    <row r="911" spans="1:5" ht="12" customHeight="1" x14ac:dyDescent="0.3">
      <c r="A911" s="58"/>
      <c r="D911" s="58"/>
      <c r="E911" s="72"/>
    </row>
    <row r="912" spans="1:5" ht="12" customHeight="1" x14ac:dyDescent="0.3">
      <c r="A912" s="58"/>
      <c r="D912" s="58"/>
      <c r="E912" s="72"/>
    </row>
    <row r="913" spans="1:5" ht="12" customHeight="1" x14ac:dyDescent="0.3">
      <c r="A913" s="58"/>
      <c r="D913" s="58"/>
      <c r="E913" s="72"/>
    </row>
    <row r="914" spans="1:5" ht="12" customHeight="1" x14ac:dyDescent="0.3">
      <c r="A914" s="58"/>
      <c r="D914" s="58"/>
      <c r="E914" s="72"/>
    </row>
    <row r="915" spans="1:5" ht="12" customHeight="1" x14ac:dyDescent="0.3">
      <c r="A915" s="58"/>
      <c r="D915" s="58"/>
      <c r="E915" s="72"/>
    </row>
    <row r="916" spans="1:5" ht="12" customHeight="1" x14ac:dyDescent="0.3">
      <c r="A916" s="58"/>
      <c r="D916" s="58"/>
      <c r="E916" s="72"/>
    </row>
    <row r="917" spans="1:5" ht="12" customHeight="1" x14ac:dyDescent="0.3">
      <c r="A917" s="58"/>
      <c r="D917" s="58"/>
      <c r="E917" s="72"/>
    </row>
    <row r="918" spans="1:5" ht="12" customHeight="1" x14ac:dyDescent="0.3">
      <c r="A918" s="58"/>
      <c r="D918" s="58"/>
      <c r="E918" s="72"/>
    </row>
    <row r="919" spans="1:5" ht="12" customHeight="1" x14ac:dyDescent="0.3">
      <c r="A919" s="58"/>
      <c r="D919" s="58"/>
      <c r="E919" s="72"/>
    </row>
    <row r="920" spans="1:5" ht="12" customHeight="1" x14ac:dyDescent="0.3">
      <c r="A920" s="58"/>
      <c r="D920" s="58"/>
      <c r="E920" s="72"/>
    </row>
    <row r="921" spans="1:5" ht="12" customHeight="1" x14ac:dyDescent="0.3">
      <c r="A921" s="58"/>
      <c r="D921" s="58"/>
      <c r="E921" s="72"/>
    </row>
    <row r="922" spans="1:5" ht="12" customHeight="1" x14ac:dyDescent="0.3">
      <c r="A922" s="58"/>
      <c r="D922" s="58"/>
      <c r="E922" s="72"/>
    </row>
    <row r="923" spans="1:5" ht="12" customHeight="1" x14ac:dyDescent="0.3">
      <c r="A923" s="58"/>
      <c r="D923" s="58"/>
      <c r="E923" s="72"/>
    </row>
    <row r="924" spans="1:5" ht="12" customHeight="1" x14ac:dyDescent="0.3">
      <c r="A924" s="58"/>
      <c r="D924" s="58"/>
      <c r="E924" s="72"/>
    </row>
    <row r="925" spans="1:5" ht="12" customHeight="1" x14ac:dyDescent="0.3">
      <c r="A925" s="58"/>
      <c r="D925" s="58"/>
      <c r="E925" s="72"/>
    </row>
    <row r="926" spans="1:5" ht="12" customHeight="1" x14ac:dyDescent="0.3">
      <c r="A926" s="58"/>
      <c r="D926" s="58"/>
      <c r="E926" s="72"/>
    </row>
    <row r="927" spans="1:5" ht="12" customHeight="1" x14ac:dyDescent="0.3">
      <c r="A927" s="58"/>
      <c r="D927" s="58"/>
      <c r="E927" s="72"/>
    </row>
    <row r="928" spans="1:5" ht="12" customHeight="1" x14ac:dyDescent="0.3">
      <c r="A928" s="58"/>
      <c r="D928" s="58"/>
      <c r="E928" s="72"/>
    </row>
    <row r="929" spans="1:5" ht="12" customHeight="1" x14ac:dyDescent="0.3">
      <c r="A929" s="58"/>
      <c r="D929" s="58"/>
      <c r="E929" s="72"/>
    </row>
    <row r="930" spans="1:5" ht="12" customHeight="1" x14ac:dyDescent="0.3">
      <c r="A930" s="58"/>
      <c r="D930" s="58"/>
      <c r="E930" s="72"/>
    </row>
    <row r="931" spans="1:5" ht="12" customHeight="1" x14ac:dyDescent="0.3">
      <c r="A931" s="58"/>
      <c r="D931" s="58"/>
      <c r="E931" s="72"/>
    </row>
    <row r="932" spans="1:5" ht="12" customHeight="1" x14ac:dyDescent="0.3">
      <c r="A932" s="58"/>
      <c r="D932" s="58"/>
      <c r="E932" s="72"/>
    </row>
    <row r="933" spans="1:5" ht="12" customHeight="1" x14ac:dyDescent="0.3">
      <c r="A933" s="58"/>
      <c r="D933" s="58"/>
      <c r="E933" s="72"/>
    </row>
    <row r="934" spans="1:5" ht="12" customHeight="1" x14ac:dyDescent="0.3">
      <c r="A934" s="58"/>
      <c r="D934" s="58"/>
      <c r="E934" s="72"/>
    </row>
    <row r="935" spans="1:5" ht="12" customHeight="1" x14ac:dyDescent="0.3">
      <c r="A935" s="58"/>
      <c r="D935" s="58"/>
      <c r="E935" s="72"/>
    </row>
    <row r="936" spans="1:5" ht="12" customHeight="1" x14ac:dyDescent="0.3">
      <c r="A936" s="58"/>
      <c r="D936" s="58"/>
      <c r="E936" s="72"/>
    </row>
    <row r="937" spans="1:5" ht="12" customHeight="1" x14ac:dyDescent="0.3">
      <c r="A937" s="58"/>
      <c r="D937" s="58"/>
      <c r="E937" s="72"/>
    </row>
    <row r="938" spans="1:5" ht="12" customHeight="1" x14ac:dyDescent="0.3">
      <c r="A938" s="58"/>
      <c r="D938" s="58"/>
      <c r="E938" s="72"/>
    </row>
    <row r="939" spans="1:5" ht="12" customHeight="1" x14ac:dyDescent="0.3">
      <c r="A939" s="58"/>
      <c r="D939" s="58"/>
      <c r="E939" s="72"/>
    </row>
    <row r="940" spans="1:5" ht="12" customHeight="1" x14ac:dyDescent="0.3">
      <c r="A940" s="58"/>
      <c r="D940" s="58"/>
      <c r="E940" s="72"/>
    </row>
    <row r="941" spans="1:5" ht="12" customHeight="1" x14ac:dyDescent="0.3">
      <c r="A941" s="58"/>
      <c r="D941" s="58"/>
      <c r="E941" s="72"/>
    </row>
    <row r="942" spans="1:5" ht="12" customHeight="1" x14ac:dyDescent="0.3">
      <c r="A942" s="58"/>
      <c r="D942" s="58"/>
      <c r="E942" s="72"/>
    </row>
    <row r="943" spans="1:5" ht="12" customHeight="1" x14ac:dyDescent="0.3">
      <c r="A943" s="58"/>
      <c r="D943" s="58"/>
      <c r="E943" s="72"/>
    </row>
    <row r="944" spans="1:5" ht="12" customHeight="1" x14ac:dyDescent="0.3">
      <c r="A944" s="58"/>
      <c r="D944" s="58"/>
      <c r="E944" s="72"/>
    </row>
    <row r="945" spans="1:5" ht="12" customHeight="1" x14ac:dyDescent="0.3">
      <c r="A945" s="58"/>
      <c r="D945" s="58"/>
      <c r="E945" s="72"/>
    </row>
    <row r="946" spans="1:5" ht="12" customHeight="1" x14ac:dyDescent="0.3">
      <c r="A946" s="58"/>
      <c r="D946" s="58"/>
      <c r="E946" s="72"/>
    </row>
    <row r="947" spans="1:5" ht="12" customHeight="1" x14ac:dyDescent="0.3">
      <c r="A947" s="58"/>
      <c r="D947" s="58"/>
      <c r="E947" s="72"/>
    </row>
    <row r="948" spans="1:5" ht="12" customHeight="1" x14ac:dyDescent="0.3">
      <c r="A948" s="58"/>
      <c r="D948" s="58"/>
      <c r="E948" s="72"/>
    </row>
    <row r="949" spans="1:5" ht="12" customHeight="1" x14ac:dyDescent="0.3">
      <c r="A949" s="58"/>
      <c r="D949" s="58"/>
      <c r="E949" s="72"/>
    </row>
    <row r="950" spans="1:5" ht="12" customHeight="1" x14ac:dyDescent="0.3">
      <c r="A950" s="58"/>
      <c r="D950" s="58"/>
      <c r="E950" s="72"/>
    </row>
    <row r="951" spans="1:5" ht="12" customHeight="1" x14ac:dyDescent="0.3">
      <c r="A951" s="58"/>
      <c r="D951" s="58"/>
      <c r="E951" s="72"/>
    </row>
    <row r="952" spans="1:5" ht="12" customHeight="1" x14ac:dyDescent="0.3">
      <c r="A952" s="58"/>
      <c r="D952" s="58"/>
      <c r="E952" s="72"/>
    </row>
    <row r="953" spans="1:5" ht="12" customHeight="1" x14ac:dyDescent="0.3">
      <c r="A953" s="58"/>
      <c r="D953" s="58"/>
      <c r="E953" s="72"/>
    </row>
    <row r="954" spans="1:5" ht="12" customHeight="1" x14ac:dyDescent="0.3">
      <c r="A954" s="58"/>
      <c r="D954" s="58"/>
      <c r="E954" s="72"/>
    </row>
    <row r="955" spans="1:5" ht="12" customHeight="1" x14ac:dyDescent="0.3">
      <c r="A955" s="58"/>
      <c r="D955" s="58"/>
      <c r="E955" s="72"/>
    </row>
    <row r="956" spans="1:5" ht="12" customHeight="1" x14ac:dyDescent="0.3">
      <c r="A956" s="58"/>
      <c r="D956" s="58"/>
      <c r="E956" s="72"/>
    </row>
    <row r="957" spans="1:5" ht="12" customHeight="1" x14ac:dyDescent="0.3">
      <c r="A957" s="58"/>
      <c r="D957" s="58"/>
      <c r="E957" s="72"/>
    </row>
    <row r="958" spans="1:5" ht="12" customHeight="1" x14ac:dyDescent="0.3">
      <c r="A958" s="58"/>
      <c r="D958" s="58"/>
      <c r="E958" s="72"/>
    </row>
    <row r="959" spans="1:5" ht="12" customHeight="1" x14ac:dyDescent="0.3">
      <c r="A959" s="58"/>
      <c r="D959" s="58"/>
      <c r="E959" s="72"/>
    </row>
    <row r="960" spans="1:5" ht="12" customHeight="1" x14ac:dyDescent="0.3">
      <c r="A960" s="58"/>
      <c r="D960" s="58"/>
      <c r="E960" s="72"/>
    </row>
    <row r="961" spans="1:5" ht="12" customHeight="1" x14ac:dyDescent="0.3">
      <c r="A961" s="58"/>
      <c r="D961" s="58"/>
      <c r="E961" s="72"/>
    </row>
    <row r="962" spans="1:5" ht="12" customHeight="1" x14ac:dyDescent="0.3">
      <c r="A962" s="58"/>
      <c r="D962" s="58"/>
      <c r="E962" s="72"/>
    </row>
    <row r="963" spans="1:5" ht="12" customHeight="1" x14ac:dyDescent="0.3">
      <c r="A963" s="58"/>
      <c r="D963" s="58"/>
      <c r="E963" s="72"/>
    </row>
    <row r="964" spans="1:5" ht="12" customHeight="1" x14ac:dyDescent="0.3">
      <c r="A964" s="58"/>
      <c r="D964" s="58"/>
      <c r="E964" s="72"/>
    </row>
    <row r="965" spans="1:5" ht="12" customHeight="1" x14ac:dyDescent="0.3">
      <c r="A965" s="58"/>
      <c r="D965" s="58"/>
      <c r="E965" s="72"/>
    </row>
    <row r="966" spans="1:5" ht="12" customHeight="1" x14ac:dyDescent="0.3">
      <c r="A966" s="58"/>
      <c r="D966" s="58"/>
      <c r="E966" s="72"/>
    </row>
    <row r="967" spans="1:5" ht="12" customHeight="1" x14ac:dyDescent="0.3">
      <c r="A967" s="58"/>
      <c r="D967" s="58"/>
      <c r="E967" s="72"/>
    </row>
    <row r="968" spans="1:5" ht="12" customHeight="1" x14ac:dyDescent="0.3">
      <c r="A968" s="58"/>
      <c r="D968" s="58"/>
      <c r="E968" s="72"/>
    </row>
    <row r="969" spans="1:5" ht="12" customHeight="1" x14ac:dyDescent="0.3">
      <c r="A969" s="58"/>
      <c r="D969" s="58"/>
      <c r="E969" s="72"/>
    </row>
    <row r="970" spans="1:5" ht="12" customHeight="1" x14ac:dyDescent="0.3">
      <c r="A970" s="58"/>
      <c r="D970" s="58"/>
      <c r="E970" s="72"/>
    </row>
    <row r="971" spans="1:5" ht="12" customHeight="1" x14ac:dyDescent="0.3">
      <c r="A971" s="58"/>
      <c r="D971" s="58"/>
      <c r="E971" s="72"/>
    </row>
    <row r="972" spans="1:5" ht="12" customHeight="1" x14ac:dyDescent="0.3">
      <c r="A972" s="58"/>
      <c r="D972" s="58"/>
      <c r="E972" s="72"/>
    </row>
    <row r="973" spans="1:5" ht="12" customHeight="1" x14ac:dyDescent="0.3">
      <c r="A973" s="58"/>
      <c r="D973" s="58"/>
      <c r="E973" s="72"/>
    </row>
    <row r="974" spans="1:5" ht="12" customHeight="1" x14ac:dyDescent="0.3">
      <c r="A974" s="58"/>
      <c r="D974" s="58"/>
      <c r="E974" s="72"/>
    </row>
    <row r="975" spans="1:5" ht="12" customHeight="1" x14ac:dyDescent="0.3">
      <c r="A975" s="58"/>
      <c r="D975" s="58"/>
      <c r="E975" s="72"/>
    </row>
    <row r="976" spans="1:5" ht="12" customHeight="1" x14ac:dyDescent="0.3">
      <c r="A976" s="58"/>
      <c r="D976" s="58"/>
      <c r="E976" s="72"/>
    </row>
    <row r="977" spans="1:5" ht="12" customHeight="1" x14ac:dyDescent="0.3">
      <c r="A977" s="58"/>
      <c r="D977" s="58"/>
      <c r="E977" s="72"/>
    </row>
    <row r="978" spans="1:5" ht="12" customHeight="1" x14ac:dyDescent="0.3">
      <c r="A978" s="58"/>
      <c r="D978" s="58"/>
      <c r="E978" s="72"/>
    </row>
    <row r="979" spans="1:5" ht="12" customHeight="1" x14ac:dyDescent="0.3">
      <c r="A979" s="58"/>
      <c r="D979" s="58"/>
      <c r="E979" s="72"/>
    </row>
    <row r="980" spans="1:5" ht="12" customHeight="1" x14ac:dyDescent="0.3">
      <c r="A980" s="58"/>
      <c r="D980" s="58"/>
      <c r="E980" s="72"/>
    </row>
    <row r="981" spans="1:5" ht="12" customHeight="1" x14ac:dyDescent="0.3">
      <c r="A981" s="58"/>
      <c r="D981" s="58"/>
      <c r="E981" s="72"/>
    </row>
    <row r="982" spans="1:5" ht="12" customHeight="1" x14ac:dyDescent="0.3">
      <c r="A982" s="58"/>
      <c r="D982" s="58"/>
      <c r="E982" s="72"/>
    </row>
    <row r="983" spans="1:5" ht="12" customHeight="1" x14ac:dyDescent="0.3">
      <c r="A983" s="58"/>
      <c r="D983" s="58"/>
      <c r="E983" s="72"/>
    </row>
    <row r="984" spans="1:5" ht="12" customHeight="1" x14ac:dyDescent="0.3">
      <c r="A984" s="58"/>
      <c r="D984" s="58"/>
      <c r="E984" s="72"/>
    </row>
    <row r="985" spans="1:5" ht="12" customHeight="1" x14ac:dyDescent="0.3">
      <c r="A985" s="58"/>
      <c r="D985" s="58"/>
      <c r="E985" s="72"/>
    </row>
    <row r="986" spans="1:5" ht="12" customHeight="1" x14ac:dyDescent="0.3">
      <c r="A986" s="58"/>
      <c r="D986" s="58"/>
      <c r="E986" s="72"/>
    </row>
    <row r="987" spans="1:5" ht="12" customHeight="1" x14ac:dyDescent="0.3">
      <c r="A987" s="58"/>
      <c r="D987" s="58"/>
      <c r="E987" s="72"/>
    </row>
    <row r="988" spans="1:5" ht="12" customHeight="1" x14ac:dyDescent="0.3">
      <c r="A988" s="58"/>
      <c r="D988" s="58"/>
      <c r="E988" s="72"/>
    </row>
    <row r="989" spans="1:5" ht="12" customHeight="1" x14ac:dyDescent="0.3">
      <c r="A989" s="58"/>
      <c r="D989" s="58"/>
      <c r="E989" s="72"/>
    </row>
    <row r="990" spans="1:5" ht="12" customHeight="1" x14ac:dyDescent="0.3">
      <c r="A990" s="58"/>
      <c r="D990" s="58"/>
      <c r="E990" s="72"/>
    </row>
    <row r="991" spans="1:5" ht="12" customHeight="1" x14ac:dyDescent="0.3">
      <c r="A991" s="58"/>
      <c r="D991" s="58"/>
      <c r="E991" s="72"/>
    </row>
    <row r="992" spans="1:5" ht="15" customHeight="1" x14ac:dyDescent="0.3">
      <c r="A992" s="58"/>
      <c r="D992" s="58"/>
      <c r="E992" s="72"/>
    </row>
    <row r="993" spans="1:5" ht="15" customHeight="1" x14ac:dyDescent="0.3">
      <c r="A993" s="58"/>
      <c r="D993" s="58"/>
      <c r="E993" s="72"/>
    </row>
    <row r="994" spans="1:5" ht="15" customHeight="1" x14ac:dyDescent="0.3">
      <c r="A994" s="58"/>
      <c r="D994" s="58"/>
      <c r="E994" s="72"/>
    </row>
    <row r="995" spans="1:5" ht="15" customHeight="1" x14ac:dyDescent="0.3">
      <c r="A995" s="58"/>
      <c r="D995" s="58"/>
      <c r="E995" s="72"/>
    </row>
  </sheetData>
  <phoneticPr fontId="21" type="noConversion"/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AF936-46AB-44AC-A32F-6FCD93403C2E}">
  <dimension ref="A1:R952"/>
  <sheetViews>
    <sheetView topLeftCell="A49" workbookViewId="0">
      <selection activeCell="C81" sqref="C81"/>
    </sheetView>
  </sheetViews>
  <sheetFormatPr defaultRowHeight="12.5" x14ac:dyDescent="0.25"/>
  <cols>
    <col min="1" max="1" width="4.26953125" style="5" customWidth="1"/>
    <col min="2" max="2" width="16.1796875" customWidth="1"/>
    <col min="3" max="3" width="9.90625" customWidth="1"/>
    <col min="4" max="4" width="4.54296875" style="5" customWidth="1"/>
    <col min="5" max="5" width="11.453125" customWidth="1"/>
    <col min="6" max="6" width="6.7265625" customWidth="1"/>
    <col min="7" max="7" width="5.6328125" customWidth="1"/>
    <col min="8" max="8" width="6.90625" customWidth="1"/>
    <col min="9" max="9" width="5.6328125" customWidth="1"/>
    <col min="10" max="10" width="7.453125" customWidth="1"/>
    <col min="11" max="11" width="5.6328125" customWidth="1"/>
    <col min="12" max="12" width="7.36328125" customWidth="1"/>
    <col min="13" max="13" width="9.08984375" customWidth="1"/>
  </cols>
  <sheetData>
    <row r="1" spans="1:16" ht="22.5" customHeight="1" x14ac:dyDescent="0.5">
      <c r="A1" s="6" t="s">
        <v>1</v>
      </c>
      <c r="B1" s="12"/>
      <c r="C1" s="1" t="s">
        <v>61</v>
      </c>
      <c r="D1" s="2"/>
      <c r="E1" s="86"/>
      <c r="F1" s="18"/>
      <c r="G1" s="3"/>
      <c r="H1" s="3"/>
      <c r="I1" s="3"/>
      <c r="J1" s="3"/>
      <c r="K1" s="3"/>
      <c r="L1" s="3"/>
      <c r="N1" s="4"/>
      <c r="O1" s="5"/>
      <c r="P1" s="5"/>
    </row>
    <row r="2" spans="1:16" ht="18" x14ac:dyDescent="0.4">
      <c r="A2" s="2" t="s">
        <v>0</v>
      </c>
      <c r="B2" s="19" t="s">
        <v>242</v>
      </c>
      <c r="C2" s="14"/>
      <c r="D2" s="29"/>
      <c r="E2" s="9"/>
      <c r="F2" s="5"/>
      <c r="G2" s="5"/>
      <c r="H2" s="5"/>
      <c r="I2" s="5"/>
      <c r="J2" s="5"/>
      <c r="K2" s="5"/>
      <c r="O2" s="8"/>
      <c r="P2" s="5"/>
    </row>
    <row r="3" spans="1:16" ht="12.75" customHeight="1" x14ac:dyDescent="0.3">
      <c r="A3" s="29"/>
      <c r="B3" t="s">
        <v>512</v>
      </c>
      <c r="D3" s="29"/>
      <c r="E3" t="s">
        <v>513</v>
      </c>
      <c r="F3" s="5"/>
      <c r="G3" s="5"/>
      <c r="H3" s="5"/>
      <c r="I3" s="5"/>
      <c r="J3" s="8"/>
      <c r="K3" s="8"/>
      <c r="L3" s="10"/>
      <c r="O3" s="5"/>
      <c r="P3" s="5"/>
    </row>
    <row r="4" spans="1:16" ht="12.75" customHeight="1" x14ac:dyDescent="0.3">
      <c r="A4" s="29"/>
      <c r="B4" t="s">
        <v>514</v>
      </c>
      <c r="D4" s="8"/>
      <c r="F4" s="5"/>
      <c r="G4" s="5"/>
      <c r="H4" s="8"/>
      <c r="I4" s="8"/>
      <c r="J4" s="8"/>
      <c r="K4" s="8"/>
      <c r="L4" s="10"/>
      <c r="O4" s="5"/>
      <c r="P4" s="5"/>
    </row>
    <row r="5" spans="1:16" ht="12.75" customHeight="1" x14ac:dyDescent="0.3">
      <c r="A5" s="178" t="s">
        <v>2</v>
      </c>
      <c r="B5" s="44" t="s">
        <v>3</v>
      </c>
      <c r="C5" s="12"/>
      <c r="D5" s="8" t="s">
        <v>4</v>
      </c>
      <c r="E5" s="45" t="s">
        <v>5</v>
      </c>
      <c r="F5" s="8">
        <v>1</v>
      </c>
      <c r="G5" s="8">
        <v>2</v>
      </c>
      <c r="H5" s="8">
        <v>3</v>
      </c>
      <c r="I5" s="8">
        <v>4</v>
      </c>
      <c r="J5" s="8">
        <v>5</v>
      </c>
      <c r="K5" s="8">
        <v>6</v>
      </c>
      <c r="L5" s="8" t="s">
        <v>6</v>
      </c>
      <c r="N5" s="6"/>
    </row>
    <row r="6" spans="1:16" ht="12.75" customHeight="1" x14ac:dyDescent="0.35">
      <c r="A6" s="115" t="s">
        <v>7</v>
      </c>
      <c r="B6" s="60" t="s">
        <v>250</v>
      </c>
      <c r="C6" s="60" t="s">
        <v>71</v>
      </c>
      <c r="D6" s="95" t="s">
        <v>396</v>
      </c>
      <c r="E6" s="98" t="s">
        <v>251</v>
      </c>
      <c r="F6" s="92">
        <v>94</v>
      </c>
      <c r="G6" s="92">
        <v>97</v>
      </c>
      <c r="H6" s="92">
        <v>94</v>
      </c>
      <c r="I6" s="92">
        <v>93</v>
      </c>
      <c r="J6" s="92">
        <v>95</v>
      </c>
      <c r="K6" s="92">
        <v>95</v>
      </c>
      <c r="L6" s="93">
        <f t="shared" ref="L6:L40" si="0">SUM(F6:K6)</f>
        <v>568</v>
      </c>
    </row>
    <row r="7" spans="1:16" ht="12.75" customHeight="1" x14ac:dyDescent="0.35">
      <c r="A7" s="115" t="s">
        <v>9</v>
      </c>
      <c r="B7" s="60" t="s">
        <v>324</v>
      </c>
      <c r="C7" s="60" t="s">
        <v>10</v>
      </c>
      <c r="D7" s="95">
        <v>86</v>
      </c>
      <c r="E7" s="98" t="s">
        <v>325</v>
      </c>
      <c r="F7" s="92">
        <v>92</v>
      </c>
      <c r="G7" s="92">
        <v>93</v>
      </c>
      <c r="H7" s="92">
        <v>90</v>
      </c>
      <c r="I7" s="92">
        <v>95</v>
      </c>
      <c r="J7" s="92">
        <v>97</v>
      </c>
      <c r="K7" s="92">
        <v>93</v>
      </c>
      <c r="L7" s="93">
        <f t="shared" si="0"/>
        <v>560</v>
      </c>
      <c r="M7" s="6"/>
      <c r="N7" s="8"/>
      <c r="P7" s="5"/>
    </row>
    <row r="8" spans="1:16" ht="12.75" customHeight="1" x14ac:dyDescent="0.35">
      <c r="A8" s="115" t="s">
        <v>11</v>
      </c>
      <c r="B8" s="60" t="s">
        <v>299</v>
      </c>
      <c r="C8" s="60" t="s">
        <v>254</v>
      </c>
      <c r="D8" s="95">
        <v>76</v>
      </c>
      <c r="E8" s="98" t="s">
        <v>300</v>
      </c>
      <c r="F8" s="92">
        <v>92</v>
      </c>
      <c r="G8" s="92">
        <v>93</v>
      </c>
      <c r="H8" s="92">
        <v>94</v>
      </c>
      <c r="I8" s="92">
        <v>91</v>
      </c>
      <c r="J8" s="92">
        <v>93</v>
      </c>
      <c r="K8" s="92">
        <v>93</v>
      </c>
      <c r="L8" s="93">
        <f t="shared" si="0"/>
        <v>556</v>
      </c>
      <c r="M8" s="6"/>
      <c r="N8" s="8"/>
      <c r="P8" s="5"/>
    </row>
    <row r="9" spans="1:16" ht="12.75" customHeight="1" x14ac:dyDescent="0.35">
      <c r="A9" s="115" t="s">
        <v>14</v>
      </c>
      <c r="B9" s="88" t="s">
        <v>175</v>
      </c>
      <c r="C9" s="89" t="s">
        <v>176</v>
      </c>
      <c r="D9" s="95" t="s">
        <v>121</v>
      </c>
      <c r="E9" s="91" t="s">
        <v>220</v>
      </c>
      <c r="F9" s="92">
        <v>93</v>
      </c>
      <c r="G9" s="92">
        <v>91</v>
      </c>
      <c r="H9" s="92">
        <v>96</v>
      </c>
      <c r="I9" s="92">
        <v>89</v>
      </c>
      <c r="J9" s="92">
        <v>89</v>
      </c>
      <c r="K9" s="92">
        <v>91</v>
      </c>
      <c r="L9" s="93">
        <f t="shared" si="0"/>
        <v>549</v>
      </c>
      <c r="M9" s="6"/>
      <c r="N9" s="8"/>
      <c r="P9" s="5"/>
    </row>
    <row r="10" spans="1:16" ht="12.75" customHeight="1" x14ac:dyDescent="0.35">
      <c r="A10" s="115" t="s">
        <v>15</v>
      </c>
      <c r="B10" s="60" t="s">
        <v>235</v>
      </c>
      <c r="C10" s="89" t="s">
        <v>236</v>
      </c>
      <c r="D10" s="95" t="s">
        <v>237</v>
      </c>
      <c r="E10" s="91" t="s">
        <v>505</v>
      </c>
      <c r="F10" s="92">
        <v>95</v>
      </c>
      <c r="G10" s="92">
        <v>92</v>
      </c>
      <c r="H10" s="92">
        <v>92</v>
      </c>
      <c r="I10" s="92">
        <v>90</v>
      </c>
      <c r="J10" s="92">
        <v>92</v>
      </c>
      <c r="K10" s="92">
        <v>88</v>
      </c>
      <c r="L10" s="93">
        <f t="shared" si="0"/>
        <v>549</v>
      </c>
      <c r="M10" s="6"/>
      <c r="N10" s="8"/>
      <c r="P10" s="5"/>
    </row>
    <row r="11" spans="1:16" ht="12.75" customHeight="1" x14ac:dyDescent="0.35">
      <c r="A11" s="115" t="s">
        <v>16</v>
      </c>
      <c r="B11" s="88" t="s">
        <v>12</v>
      </c>
      <c r="C11" s="88" t="s">
        <v>13</v>
      </c>
      <c r="D11" s="92">
        <v>69</v>
      </c>
      <c r="E11" s="91" t="s">
        <v>75</v>
      </c>
      <c r="F11" s="92">
        <v>93</v>
      </c>
      <c r="G11" s="92">
        <v>93</v>
      </c>
      <c r="H11" s="92">
        <v>91</v>
      </c>
      <c r="I11" s="92">
        <v>91</v>
      </c>
      <c r="J11" s="92">
        <v>92</v>
      </c>
      <c r="K11" s="92">
        <v>89</v>
      </c>
      <c r="L11" s="93">
        <f t="shared" si="0"/>
        <v>549</v>
      </c>
      <c r="M11" s="6"/>
      <c r="N11" s="8"/>
      <c r="P11" s="5"/>
    </row>
    <row r="12" spans="1:16" ht="12.75" customHeight="1" x14ac:dyDescent="0.35">
      <c r="A12" s="115" t="s">
        <v>17</v>
      </c>
      <c r="B12" s="88" t="s">
        <v>95</v>
      </c>
      <c r="C12" s="89" t="s">
        <v>13</v>
      </c>
      <c r="D12" s="95" t="s">
        <v>112</v>
      </c>
      <c r="E12" s="91" t="s">
        <v>113</v>
      </c>
      <c r="F12" s="92">
        <v>94</v>
      </c>
      <c r="G12" s="92">
        <v>88</v>
      </c>
      <c r="H12" s="92">
        <v>90</v>
      </c>
      <c r="I12" s="92">
        <v>91</v>
      </c>
      <c r="J12" s="92">
        <v>92</v>
      </c>
      <c r="K12" s="92">
        <v>91</v>
      </c>
      <c r="L12" s="93">
        <f t="shared" si="0"/>
        <v>546</v>
      </c>
      <c r="N12" s="8"/>
      <c r="P12" s="5"/>
    </row>
    <row r="13" spans="1:16" ht="12.75" customHeight="1" x14ac:dyDescent="0.35">
      <c r="A13" s="115" t="s">
        <v>18</v>
      </c>
      <c r="B13" s="88" t="s">
        <v>339</v>
      </c>
      <c r="C13" s="89" t="s">
        <v>174</v>
      </c>
      <c r="D13" s="90">
        <v>77</v>
      </c>
      <c r="E13" s="91" t="s">
        <v>340</v>
      </c>
      <c r="F13" s="92">
        <v>87</v>
      </c>
      <c r="G13" s="92">
        <v>93</v>
      </c>
      <c r="H13" s="92">
        <v>93</v>
      </c>
      <c r="I13" s="92">
        <v>89</v>
      </c>
      <c r="J13" s="92">
        <v>91</v>
      </c>
      <c r="K13" s="92">
        <v>92</v>
      </c>
      <c r="L13" s="93">
        <f t="shared" si="0"/>
        <v>545</v>
      </c>
      <c r="M13" s="6"/>
      <c r="N13" s="8"/>
      <c r="P13" s="5"/>
    </row>
    <row r="14" spans="1:16" ht="12.75" customHeight="1" x14ac:dyDescent="0.35">
      <c r="A14" s="115" t="s">
        <v>19</v>
      </c>
      <c r="B14" s="60" t="s">
        <v>247</v>
      </c>
      <c r="C14" s="94" t="s">
        <v>248</v>
      </c>
      <c r="D14" s="90">
        <v>64</v>
      </c>
      <c r="E14" s="91" t="s">
        <v>249</v>
      </c>
      <c r="F14" s="92">
        <v>87</v>
      </c>
      <c r="G14" s="92">
        <v>93</v>
      </c>
      <c r="H14" s="92">
        <v>93</v>
      </c>
      <c r="I14" s="92">
        <v>88</v>
      </c>
      <c r="J14" s="92">
        <v>94</v>
      </c>
      <c r="K14" s="92">
        <v>87</v>
      </c>
      <c r="L14" s="93">
        <f t="shared" si="0"/>
        <v>542</v>
      </c>
      <c r="M14" s="6"/>
      <c r="N14" s="8"/>
      <c r="P14" s="5"/>
    </row>
    <row r="15" spans="1:16" ht="12.75" customHeight="1" x14ac:dyDescent="0.35">
      <c r="A15" s="115" t="s">
        <v>21</v>
      </c>
      <c r="B15" s="60" t="s">
        <v>186</v>
      </c>
      <c r="C15" s="89" t="s">
        <v>221</v>
      </c>
      <c r="D15" s="95" t="s">
        <v>155</v>
      </c>
      <c r="E15" s="91" t="s">
        <v>187</v>
      </c>
      <c r="F15" s="92">
        <v>87</v>
      </c>
      <c r="G15" s="92">
        <v>91</v>
      </c>
      <c r="H15" s="92">
        <v>86</v>
      </c>
      <c r="I15" s="92">
        <v>96</v>
      </c>
      <c r="J15" s="92">
        <v>91</v>
      </c>
      <c r="K15" s="92">
        <v>91</v>
      </c>
      <c r="L15" s="93">
        <f t="shared" si="0"/>
        <v>542</v>
      </c>
      <c r="M15" s="5"/>
      <c r="N15" s="8"/>
      <c r="P15" s="5"/>
    </row>
    <row r="16" spans="1:16" ht="12.75" customHeight="1" x14ac:dyDescent="0.35">
      <c r="A16" s="115" t="s">
        <v>25</v>
      </c>
      <c r="B16" s="60" t="s">
        <v>85</v>
      </c>
      <c r="C16" s="94" t="s">
        <v>46</v>
      </c>
      <c r="D16" s="90">
        <v>57</v>
      </c>
      <c r="E16" s="91" t="s">
        <v>86</v>
      </c>
      <c r="F16" s="92">
        <v>88</v>
      </c>
      <c r="G16" s="92">
        <v>89</v>
      </c>
      <c r="H16" s="92">
        <v>94</v>
      </c>
      <c r="I16" s="92">
        <v>90</v>
      </c>
      <c r="J16" s="92">
        <v>90</v>
      </c>
      <c r="K16" s="92">
        <v>90</v>
      </c>
      <c r="L16" s="93">
        <f t="shared" si="0"/>
        <v>541</v>
      </c>
      <c r="M16" s="6"/>
      <c r="N16" s="8"/>
      <c r="P16" s="5"/>
    </row>
    <row r="17" spans="1:16" ht="12.75" customHeight="1" x14ac:dyDescent="0.35">
      <c r="A17" s="115" t="s">
        <v>26</v>
      </c>
      <c r="B17" s="88" t="s">
        <v>47</v>
      </c>
      <c r="C17" s="88" t="s">
        <v>48</v>
      </c>
      <c r="D17" s="96">
        <v>60</v>
      </c>
      <c r="E17" s="91" t="s">
        <v>49</v>
      </c>
      <c r="F17" s="92">
        <v>90</v>
      </c>
      <c r="G17" s="92">
        <v>91</v>
      </c>
      <c r="H17" s="92">
        <v>86</v>
      </c>
      <c r="I17" s="92">
        <v>92</v>
      </c>
      <c r="J17" s="92">
        <v>89</v>
      </c>
      <c r="K17" s="92">
        <v>91</v>
      </c>
      <c r="L17" s="93">
        <f t="shared" si="0"/>
        <v>539</v>
      </c>
      <c r="M17" s="6"/>
      <c r="N17" s="8"/>
      <c r="P17" s="5"/>
    </row>
    <row r="18" spans="1:16" ht="12.75" customHeight="1" x14ac:dyDescent="0.35">
      <c r="A18" s="115" t="s">
        <v>27</v>
      </c>
      <c r="B18" s="60" t="s">
        <v>78</v>
      </c>
      <c r="C18" s="60" t="s">
        <v>52</v>
      </c>
      <c r="D18" s="95" t="s">
        <v>79</v>
      </c>
      <c r="E18" s="91" t="s">
        <v>80</v>
      </c>
      <c r="F18" s="92">
        <v>92</v>
      </c>
      <c r="G18" s="92">
        <v>89</v>
      </c>
      <c r="H18" s="92">
        <v>90</v>
      </c>
      <c r="I18" s="92">
        <v>93</v>
      </c>
      <c r="J18" s="92">
        <v>88</v>
      </c>
      <c r="K18" s="92">
        <v>87</v>
      </c>
      <c r="L18" s="93">
        <f t="shared" si="0"/>
        <v>539</v>
      </c>
      <c r="M18" s="6"/>
      <c r="N18" s="8"/>
      <c r="P18" s="5"/>
    </row>
    <row r="19" spans="1:16" ht="12.75" customHeight="1" x14ac:dyDescent="0.35">
      <c r="A19" s="115" t="s">
        <v>30</v>
      </c>
      <c r="B19" s="88" t="s">
        <v>152</v>
      </c>
      <c r="C19" s="89" t="s">
        <v>153</v>
      </c>
      <c r="D19" s="95" t="s">
        <v>89</v>
      </c>
      <c r="E19" s="91" t="s">
        <v>154</v>
      </c>
      <c r="F19" s="92">
        <v>89</v>
      </c>
      <c r="G19" s="92">
        <v>90</v>
      </c>
      <c r="H19" s="92">
        <v>90</v>
      </c>
      <c r="I19" s="92">
        <v>89</v>
      </c>
      <c r="J19" s="92">
        <v>87</v>
      </c>
      <c r="K19" s="92">
        <v>89</v>
      </c>
      <c r="L19" s="93">
        <f t="shared" si="0"/>
        <v>534</v>
      </c>
      <c r="M19" s="6"/>
      <c r="N19" s="8"/>
      <c r="P19" s="5"/>
    </row>
    <row r="20" spans="1:16" ht="12.75" customHeight="1" x14ac:dyDescent="0.35">
      <c r="A20" s="115" t="s">
        <v>34</v>
      </c>
      <c r="B20" s="60" t="s">
        <v>406</v>
      </c>
      <c r="C20" s="60" t="s">
        <v>407</v>
      </c>
      <c r="D20" s="95">
        <v>81</v>
      </c>
      <c r="E20" s="98" t="s">
        <v>408</v>
      </c>
      <c r="F20" s="92">
        <v>89</v>
      </c>
      <c r="G20" s="92">
        <v>84</v>
      </c>
      <c r="H20" s="92">
        <v>86</v>
      </c>
      <c r="I20" s="92">
        <v>91</v>
      </c>
      <c r="J20" s="92">
        <v>92</v>
      </c>
      <c r="K20" s="92">
        <v>86</v>
      </c>
      <c r="L20" s="93">
        <f t="shared" si="0"/>
        <v>528</v>
      </c>
      <c r="M20" s="6"/>
      <c r="N20" s="8"/>
      <c r="P20" s="5"/>
    </row>
    <row r="21" spans="1:16" ht="12.75" customHeight="1" x14ac:dyDescent="0.35">
      <c r="A21" s="115" t="s">
        <v>35</v>
      </c>
      <c r="B21" s="88" t="s">
        <v>362</v>
      </c>
      <c r="C21" s="94" t="s">
        <v>280</v>
      </c>
      <c r="D21" s="95" t="s">
        <v>380</v>
      </c>
      <c r="E21" s="91" t="s">
        <v>381</v>
      </c>
      <c r="F21" s="92">
        <v>87</v>
      </c>
      <c r="G21" s="92">
        <v>85</v>
      </c>
      <c r="H21" s="92">
        <v>88</v>
      </c>
      <c r="I21" s="92">
        <v>86</v>
      </c>
      <c r="J21" s="92">
        <v>86</v>
      </c>
      <c r="K21" s="92">
        <v>90</v>
      </c>
      <c r="L21" s="93">
        <f t="shared" si="0"/>
        <v>522</v>
      </c>
      <c r="M21" s="6"/>
      <c r="N21" s="8"/>
      <c r="P21" s="5"/>
    </row>
    <row r="22" spans="1:16" ht="12.75" customHeight="1" x14ac:dyDescent="0.35">
      <c r="A22" s="115" t="s">
        <v>36</v>
      </c>
      <c r="B22" s="88" t="s">
        <v>22</v>
      </c>
      <c r="C22" s="88" t="s">
        <v>23</v>
      </c>
      <c r="D22" s="92">
        <v>71</v>
      </c>
      <c r="E22" s="91" t="s">
        <v>24</v>
      </c>
      <c r="F22" s="92">
        <v>87</v>
      </c>
      <c r="G22" s="92">
        <v>88</v>
      </c>
      <c r="H22" s="92">
        <v>90</v>
      </c>
      <c r="I22" s="92">
        <v>85</v>
      </c>
      <c r="J22" s="92">
        <v>86</v>
      </c>
      <c r="K22" s="92">
        <v>86</v>
      </c>
      <c r="L22" s="93">
        <f t="shared" si="0"/>
        <v>522</v>
      </c>
      <c r="M22" s="6"/>
      <c r="N22" s="8"/>
      <c r="P22" s="5"/>
    </row>
    <row r="23" spans="1:16" ht="12.75" customHeight="1" x14ac:dyDescent="0.35">
      <c r="A23" s="115" t="s">
        <v>37</v>
      </c>
      <c r="B23" s="60" t="s">
        <v>43</v>
      </c>
      <c r="C23" s="60" t="s">
        <v>44</v>
      </c>
      <c r="D23" s="99">
        <v>51</v>
      </c>
      <c r="E23" s="91" t="s">
        <v>45</v>
      </c>
      <c r="F23" s="92">
        <v>86</v>
      </c>
      <c r="G23" s="92">
        <v>80</v>
      </c>
      <c r="H23" s="92">
        <v>88</v>
      </c>
      <c r="I23" s="92">
        <v>86</v>
      </c>
      <c r="J23" s="92">
        <v>88</v>
      </c>
      <c r="K23" s="92">
        <v>91</v>
      </c>
      <c r="L23" s="93">
        <f t="shared" si="0"/>
        <v>519</v>
      </c>
      <c r="M23" s="6"/>
      <c r="N23" s="8"/>
      <c r="P23" s="5"/>
    </row>
    <row r="24" spans="1:16" ht="12.75" customHeight="1" x14ac:dyDescent="0.35">
      <c r="A24" s="115" t="s">
        <v>39</v>
      </c>
      <c r="B24" s="88" t="s">
        <v>76</v>
      </c>
      <c r="C24" s="94" t="s">
        <v>66</v>
      </c>
      <c r="D24" s="101">
        <v>75</v>
      </c>
      <c r="E24" s="91" t="s">
        <v>77</v>
      </c>
      <c r="F24" s="92">
        <v>88</v>
      </c>
      <c r="G24" s="92">
        <v>88</v>
      </c>
      <c r="H24" s="92">
        <v>88</v>
      </c>
      <c r="I24" s="92">
        <v>83</v>
      </c>
      <c r="J24" s="92">
        <v>86</v>
      </c>
      <c r="K24" s="92">
        <v>86</v>
      </c>
      <c r="L24" s="93">
        <f t="shared" si="0"/>
        <v>519</v>
      </c>
      <c r="M24" s="6"/>
      <c r="N24" s="8"/>
      <c r="P24" s="5"/>
    </row>
    <row r="25" spans="1:16" ht="12.75" customHeight="1" x14ac:dyDescent="0.35">
      <c r="A25" s="115" t="s">
        <v>40</v>
      </c>
      <c r="B25" s="60" t="s">
        <v>163</v>
      </c>
      <c r="C25" s="94" t="s">
        <v>44</v>
      </c>
      <c r="D25" s="95" t="s">
        <v>118</v>
      </c>
      <c r="E25" s="91" t="s">
        <v>223</v>
      </c>
      <c r="F25" s="92">
        <v>88</v>
      </c>
      <c r="G25" s="92">
        <v>84</v>
      </c>
      <c r="H25" s="92">
        <v>87</v>
      </c>
      <c r="I25" s="92">
        <v>83</v>
      </c>
      <c r="J25" s="92">
        <v>85</v>
      </c>
      <c r="K25" s="92">
        <v>90</v>
      </c>
      <c r="L25" s="93">
        <f t="shared" si="0"/>
        <v>517</v>
      </c>
      <c r="M25" s="6"/>
      <c r="N25" s="8"/>
      <c r="P25" s="5"/>
    </row>
    <row r="26" spans="1:16" ht="12.75" customHeight="1" x14ac:dyDescent="0.35">
      <c r="A26" s="115" t="s">
        <v>41</v>
      </c>
      <c r="B26" s="60" t="s">
        <v>279</v>
      </c>
      <c r="C26" s="60" t="s">
        <v>280</v>
      </c>
      <c r="D26" s="95">
        <v>58</v>
      </c>
      <c r="E26" s="98" t="s">
        <v>281</v>
      </c>
      <c r="F26" s="92">
        <v>84</v>
      </c>
      <c r="G26" s="92">
        <v>88</v>
      </c>
      <c r="H26" s="92">
        <v>87</v>
      </c>
      <c r="I26" s="92">
        <v>85</v>
      </c>
      <c r="J26" s="92">
        <v>86</v>
      </c>
      <c r="K26" s="92">
        <v>86</v>
      </c>
      <c r="L26" s="93">
        <f t="shared" si="0"/>
        <v>516</v>
      </c>
      <c r="M26" s="6"/>
      <c r="N26" s="8"/>
      <c r="P26" s="5"/>
    </row>
    <row r="27" spans="1:16" ht="12.75" customHeight="1" x14ac:dyDescent="0.35">
      <c r="A27" s="115" t="s">
        <v>42</v>
      </c>
      <c r="B27" s="60" t="s">
        <v>305</v>
      </c>
      <c r="C27" s="60" t="s">
        <v>20</v>
      </c>
      <c r="D27" s="97">
        <v>54</v>
      </c>
      <c r="E27" s="98" t="s">
        <v>306</v>
      </c>
      <c r="F27" s="92">
        <v>85</v>
      </c>
      <c r="G27" s="92">
        <v>85</v>
      </c>
      <c r="H27" s="92">
        <v>89</v>
      </c>
      <c r="I27" s="92">
        <v>84</v>
      </c>
      <c r="J27" s="92">
        <v>89</v>
      </c>
      <c r="K27" s="92">
        <v>84</v>
      </c>
      <c r="L27" s="93">
        <f t="shared" si="0"/>
        <v>516</v>
      </c>
      <c r="M27" s="6"/>
      <c r="N27" s="8"/>
      <c r="P27" s="5"/>
    </row>
    <row r="28" spans="1:16" ht="12.75" customHeight="1" x14ac:dyDescent="0.35">
      <c r="A28" s="115" t="s">
        <v>114</v>
      </c>
      <c r="B28" s="60" t="s">
        <v>98</v>
      </c>
      <c r="C28" s="88" t="s">
        <v>51</v>
      </c>
      <c r="D28" s="95" t="s">
        <v>116</v>
      </c>
      <c r="E28" s="91" t="s">
        <v>117</v>
      </c>
      <c r="F28" s="92">
        <v>87</v>
      </c>
      <c r="G28" s="92">
        <v>85</v>
      </c>
      <c r="H28" s="92">
        <v>89</v>
      </c>
      <c r="I28" s="92">
        <v>80</v>
      </c>
      <c r="J28" s="92">
        <v>80</v>
      </c>
      <c r="K28" s="92">
        <v>89</v>
      </c>
      <c r="L28" s="93">
        <f t="shared" si="0"/>
        <v>510</v>
      </c>
      <c r="M28" s="6"/>
      <c r="N28" s="8"/>
      <c r="P28" s="5"/>
    </row>
    <row r="29" spans="1:16" ht="12.75" customHeight="1" x14ac:dyDescent="0.35">
      <c r="A29" s="115" t="s">
        <v>115</v>
      </c>
      <c r="B29" s="60" t="s">
        <v>307</v>
      </c>
      <c r="C29" s="60" t="s">
        <v>280</v>
      </c>
      <c r="D29" s="95" t="s">
        <v>308</v>
      </c>
      <c r="E29" s="98" t="s">
        <v>309</v>
      </c>
      <c r="F29" s="92">
        <v>85</v>
      </c>
      <c r="G29" s="92">
        <v>86</v>
      </c>
      <c r="H29" s="92">
        <v>92</v>
      </c>
      <c r="I29" s="92">
        <v>83</v>
      </c>
      <c r="J29" s="92">
        <v>84</v>
      </c>
      <c r="K29" s="92">
        <v>77</v>
      </c>
      <c r="L29" s="93">
        <f t="shared" si="0"/>
        <v>507</v>
      </c>
      <c r="M29" s="6"/>
      <c r="N29" s="8"/>
      <c r="P29" s="5"/>
    </row>
    <row r="30" spans="1:16" ht="12.75" customHeight="1" x14ac:dyDescent="0.35">
      <c r="A30" s="115" t="s">
        <v>156</v>
      </c>
      <c r="B30" s="88" t="s">
        <v>341</v>
      </c>
      <c r="C30" s="89" t="s">
        <v>342</v>
      </c>
      <c r="D30" s="90">
        <v>76</v>
      </c>
      <c r="E30" s="91" t="s">
        <v>343</v>
      </c>
      <c r="F30" s="92">
        <v>83</v>
      </c>
      <c r="G30" s="92">
        <v>83</v>
      </c>
      <c r="H30" s="92">
        <v>86</v>
      </c>
      <c r="I30" s="92">
        <v>87</v>
      </c>
      <c r="J30" s="92">
        <v>86</v>
      </c>
      <c r="K30" s="92">
        <v>81</v>
      </c>
      <c r="L30" s="93">
        <f t="shared" si="0"/>
        <v>506</v>
      </c>
      <c r="M30" s="6"/>
      <c r="N30" s="8"/>
      <c r="P30" s="5"/>
    </row>
    <row r="31" spans="1:16" ht="12.75" customHeight="1" x14ac:dyDescent="0.35">
      <c r="A31" s="115" t="s">
        <v>157</v>
      </c>
      <c r="B31" s="60" t="s">
        <v>205</v>
      </c>
      <c r="C31" s="94" t="s">
        <v>206</v>
      </c>
      <c r="D31" s="101">
        <v>74</v>
      </c>
      <c r="E31" s="91" t="s">
        <v>210</v>
      </c>
      <c r="F31" s="92">
        <v>75</v>
      </c>
      <c r="G31" s="92">
        <v>83</v>
      </c>
      <c r="H31" s="92">
        <v>89</v>
      </c>
      <c r="I31" s="92">
        <v>77</v>
      </c>
      <c r="J31" s="92">
        <v>87</v>
      </c>
      <c r="K31" s="92">
        <v>87</v>
      </c>
      <c r="L31" s="93">
        <f t="shared" si="0"/>
        <v>498</v>
      </c>
      <c r="M31" s="6"/>
      <c r="N31" s="8"/>
      <c r="P31" s="5"/>
    </row>
    <row r="32" spans="1:16" ht="12.75" customHeight="1" x14ac:dyDescent="0.35">
      <c r="A32" s="115" t="s">
        <v>159</v>
      </c>
      <c r="B32" s="88" t="s">
        <v>167</v>
      </c>
      <c r="C32" s="88" t="s">
        <v>168</v>
      </c>
      <c r="D32" s="95">
        <v>55</v>
      </c>
      <c r="E32" s="91" t="s">
        <v>169</v>
      </c>
      <c r="F32" s="92">
        <v>77</v>
      </c>
      <c r="G32" s="92">
        <v>80</v>
      </c>
      <c r="H32" s="92">
        <v>86</v>
      </c>
      <c r="I32" s="92">
        <v>86</v>
      </c>
      <c r="J32" s="92">
        <v>76</v>
      </c>
      <c r="K32" s="92">
        <v>82</v>
      </c>
      <c r="L32" s="93">
        <f t="shared" si="0"/>
        <v>487</v>
      </c>
      <c r="M32" s="6"/>
      <c r="N32" s="8"/>
      <c r="P32" s="5"/>
    </row>
    <row r="33" spans="1:16" ht="12.75" customHeight="1" x14ac:dyDescent="0.35">
      <c r="A33" s="115" t="s">
        <v>160</v>
      </c>
      <c r="B33" s="88" t="s">
        <v>88</v>
      </c>
      <c r="C33" s="94" t="s">
        <v>150</v>
      </c>
      <c r="D33" s="102">
        <v>78</v>
      </c>
      <c r="E33" s="91" t="s">
        <v>179</v>
      </c>
      <c r="F33" s="92">
        <v>80</v>
      </c>
      <c r="G33" s="92">
        <v>79</v>
      </c>
      <c r="H33" s="92">
        <v>85</v>
      </c>
      <c r="I33" s="92">
        <v>78</v>
      </c>
      <c r="J33" s="92">
        <v>83</v>
      </c>
      <c r="K33" s="92">
        <v>82</v>
      </c>
      <c r="L33" s="93">
        <f t="shared" si="0"/>
        <v>487</v>
      </c>
      <c r="M33" s="6"/>
      <c r="N33" s="8"/>
      <c r="P33" s="5"/>
    </row>
    <row r="34" spans="1:16" ht="12.75" customHeight="1" x14ac:dyDescent="0.35">
      <c r="A34" s="115" t="s">
        <v>161</v>
      </c>
      <c r="B34" s="117" t="s">
        <v>412</v>
      </c>
      <c r="C34" s="94" t="s">
        <v>248</v>
      </c>
      <c r="D34" s="95" t="s">
        <v>326</v>
      </c>
      <c r="E34" s="98" t="s">
        <v>413</v>
      </c>
      <c r="F34" s="92">
        <v>66</v>
      </c>
      <c r="G34" s="92">
        <v>79</v>
      </c>
      <c r="H34" s="92">
        <v>79</v>
      </c>
      <c r="I34" s="92">
        <v>82</v>
      </c>
      <c r="J34" s="92">
        <v>77</v>
      </c>
      <c r="K34" s="92">
        <v>83</v>
      </c>
      <c r="L34" s="93">
        <f t="shared" si="0"/>
        <v>466</v>
      </c>
      <c r="M34" s="6"/>
      <c r="N34" s="8"/>
      <c r="P34" s="5"/>
    </row>
    <row r="35" spans="1:16" ht="12.75" customHeight="1" x14ac:dyDescent="0.35">
      <c r="A35" s="115" t="s">
        <v>162</v>
      </c>
      <c r="B35" s="117" t="s">
        <v>487</v>
      </c>
      <c r="C35" s="94" t="s">
        <v>354</v>
      </c>
      <c r="D35" s="95" t="s">
        <v>397</v>
      </c>
      <c r="E35" s="98" t="s">
        <v>488</v>
      </c>
      <c r="F35" s="92">
        <v>75</v>
      </c>
      <c r="G35" s="92">
        <v>71</v>
      </c>
      <c r="H35" s="92">
        <v>83</v>
      </c>
      <c r="I35" s="92">
        <v>85</v>
      </c>
      <c r="J35" s="92">
        <v>74</v>
      </c>
      <c r="K35" s="92">
        <v>76</v>
      </c>
      <c r="L35" s="93">
        <f t="shared" si="0"/>
        <v>464</v>
      </c>
      <c r="M35" s="6"/>
      <c r="N35" s="8"/>
      <c r="P35" s="5"/>
    </row>
    <row r="36" spans="1:16" ht="12.75" customHeight="1" x14ac:dyDescent="0.35">
      <c r="A36" s="115" t="s">
        <v>180</v>
      </c>
      <c r="B36" s="60" t="s">
        <v>465</v>
      </c>
      <c r="C36" s="60" t="s">
        <v>466</v>
      </c>
      <c r="D36" s="95" t="s">
        <v>467</v>
      </c>
      <c r="E36" s="98" t="s">
        <v>468</v>
      </c>
      <c r="F36" s="92">
        <v>73</v>
      </c>
      <c r="G36" s="92">
        <v>73</v>
      </c>
      <c r="H36" s="92">
        <v>78</v>
      </c>
      <c r="I36" s="92">
        <v>80</v>
      </c>
      <c r="J36" s="92">
        <v>74</v>
      </c>
      <c r="K36" s="92">
        <v>79</v>
      </c>
      <c r="L36" s="93">
        <f t="shared" si="0"/>
        <v>457</v>
      </c>
      <c r="M36" s="6"/>
      <c r="N36" s="8"/>
      <c r="P36" s="5"/>
    </row>
    <row r="37" spans="1:16" ht="12.75" customHeight="1" x14ac:dyDescent="0.35">
      <c r="A37" s="115" t="s">
        <v>181</v>
      </c>
      <c r="B37" s="88" t="s">
        <v>31</v>
      </c>
      <c r="C37" s="88" t="s">
        <v>32</v>
      </c>
      <c r="D37" s="92">
        <v>56</v>
      </c>
      <c r="E37" s="91" t="s">
        <v>33</v>
      </c>
      <c r="F37" s="92">
        <v>79</v>
      </c>
      <c r="G37" s="92">
        <v>77</v>
      </c>
      <c r="H37" s="92">
        <v>81</v>
      </c>
      <c r="I37" s="92">
        <v>79</v>
      </c>
      <c r="J37" s="92">
        <v>69</v>
      </c>
      <c r="K37" s="92">
        <v>71</v>
      </c>
      <c r="L37" s="93">
        <f t="shared" si="0"/>
        <v>456</v>
      </c>
      <c r="M37" s="6"/>
      <c r="N37" s="8"/>
      <c r="P37" s="5"/>
    </row>
    <row r="38" spans="1:16" ht="12.75" customHeight="1" x14ac:dyDescent="0.35">
      <c r="A38" s="115" t="s">
        <v>182</v>
      </c>
      <c r="B38" s="60" t="s">
        <v>67</v>
      </c>
      <c r="C38" s="60" t="s">
        <v>282</v>
      </c>
      <c r="D38" s="95">
        <v>99</v>
      </c>
      <c r="E38" s="98" t="s">
        <v>65</v>
      </c>
      <c r="F38" s="92">
        <v>67</v>
      </c>
      <c r="G38" s="92">
        <v>71</v>
      </c>
      <c r="H38" s="92">
        <v>84</v>
      </c>
      <c r="I38" s="92">
        <v>75</v>
      </c>
      <c r="J38" s="92">
        <v>73</v>
      </c>
      <c r="K38" s="92">
        <v>72</v>
      </c>
      <c r="L38" s="93">
        <f t="shared" si="0"/>
        <v>442</v>
      </c>
      <c r="M38" s="6"/>
      <c r="N38" s="8"/>
      <c r="P38" s="5"/>
    </row>
    <row r="39" spans="1:16" ht="12.75" customHeight="1" x14ac:dyDescent="0.35">
      <c r="A39" s="115" t="s">
        <v>310</v>
      </c>
      <c r="B39" s="88" t="s">
        <v>261</v>
      </c>
      <c r="C39" s="88" t="s">
        <v>105</v>
      </c>
      <c r="D39" s="95" t="s">
        <v>262</v>
      </c>
      <c r="E39" s="91" t="s">
        <v>509</v>
      </c>
      <c r="F39" s="92">
        <v>68</v>
      </c>
      <c r="G39" s="92">
        <v>66</v>
      </c>
      <c r="H39" s="92">
        <v>72</v>
      </c>
      <c r="I39" s="92">
        <v>73</v>
      </c>
      <c r="J39" s="92">
        <v>68</v>
      </c>
      <c r="K39" s="92">
        <v>66</v>
      </c>
      <c r="L39" s="93">
        <f t="shared" si="0"/>
        <v>413</v>
      </c>
      <c r="M39" s="6"/>
      <c r="N39" s="8"/>
      <c r="P39" s="5"/>
    </row>
    <row r="40" spans="1:16" ht="12.75" customHeight="1" x14ac:dyDescent="0.35">
      <c r="A40" s="115" t="s">
        <v>311</v>
      </c>
      <c r="B40" s="88" t="s">
        <v>147</v>
      </c>
      <c r="C40" s="89" t="s">
        <v>8</v>
      </c>
      <c r="D40" s="90">
        <v>69</v>
      </c>
      <c r="E40" s="91" t="s">
        <v>148</v>
      </c>
      <c r="F40" s="92">
        <v>90</v>
      </c>
      <c r="G40" s="92">
        <v>90</v>
      </c>
      <c r="H40" s="92">
        <v>95</v>
      </c>
      <c r="I40" s="92">
        <v>94</v>
      </c>
      <c r="J40" s="92">
        <v>0</v>
      </c>
      <c r="K40" s="92">
        <v>0</v>
      </c>
      <c r="L40" s="93">
        <f t="shared" si="0"/>
        <v>369</v>
      </c>
      <c r="M40" s="6"/>
      <c r="N40" s="8"/>
      <c r="P40" s="5"/>
    </row>
    <row r="41" spans="1:16" ht="12.75" customHeight="1" x14ac:dyDescent="0.35">
      <c r="A41" s="115"/>
      <c r="B41" s="119" t="s">
        <v>119</v>
      </c>
      <c r="C41" s="120"/>
      <c r="D41" s="121"/>
      <c r="E41" s="122"/>
      <c r="F41" s="92"/>
      <c r="G41" s="92"/>
      <c r="H41" s="92"/>
      <c r="I41" s="92"/>
      <c r="J41" s="92"/>
      <c r="K41" s="92"/>
      <c r="L41" s="93"/>
      <c r="M41" s="6"/>
      <c r="N41" s="8"/>
      <c r="P41" s="5"/>
    </row>
    <row r="42" spans="1:16" ht="12.75" customHeight="1" x14ac:dyDescent="0.35">
      <c r="A42" s="115" t="s">
        <v>7</v>
      </c>
      <c r="B42" s="60" t="s">
        <v>225</v>
      </c>
      <c r="C42" s="60" t="s">
        <v>71</v>
      </c>
      <c r="D42" s="95" t="s">
        <v>226</v>
      </c>
      <c r="E42" s="91" t="s">
        <v>227</v>
      </c>
      <c r="F42" s="92">
        <v>97</v>
      </c>
      <c r="G42" s="92">
        <v>93</v>
      </c>
      <c r="H42" s="92">
        <v>90</v>
      </c>
      <c r="I42" s="92">
        <v>92</v>
      </c>
      <c r="J42" s="92">
        <v>94</v>
      </c>
      <c r="K42" s="92">
        <v>93</v>
      </c>
      <c r="L42" s="93">
        <f t="shared" ref="L42:L49" si="1">SUM(F42:K42)</f>
        <v>559</v>
      </c>
      <c r="M42" s="6"/>
      <c r="N42" s="8"/>
      <c r="P42" s="5"/>
    </row>
    <row r="43" spans="1:16" ht="12.75" customHeight="1" x14ac:dyDescent="0.35">
      <c r="A43" s="115" t="s">
        <v>9</v>
      </c>
      <c r="B43" s="60" t="s">
        <v>244</v>
      </c>
      <c r="C43" s="60" t="s">
        <v>8</v>
      </c>
      <c r="D43" s="95">
        <v>90</v>
      </c>
      <c r="E43" s="98" t="s">
        <v>255</v>
      </c>
      <c r="F43" s="92">
        <v>91</v>
      </c>
      <c r="G43" s="92">
        <v>87</v>
      </c>
      <c r="H43" s="92">
        <v>89</v>
      </c>
      <c r="I43" s="92">
        <v>93</v>
      </c>
      <c r="J43" s="92">
        <v>87</v>
      </c>
      <c r="K43" s="92">
        <v>91</v>
      </c>
      <c r="L43" s="93">
        <f t="shared" si="1"/>
        <v>538</v>
      </c>
      <c r="M43" s="6"/>
      <c r="N43" s="8"/>
      <c r="P43" s="5"/>
    </row>
    <row r="44" spans="1:16" ht="12.75" customHeight="1" x14ac:dyDescent="0.35">
      <c r="A44" s="115" t="s">
        <v>11</v>
      </c>
      <c r="B44" s="60" t="s">
        <v>330</v>
      </c>
      <c r="C44" s="89" t="s">
        <v>332</v>
      </c>
      <c r="D44" s="101">
        <v>97</v>
      </c>
      <c r="E44" s="91" t="s">
        <v>331</v>
      </c>
      <c r="F44" s="92">
        <v>90</v>
      </c>
      <c r="G44" s="92">
        <v>94</v>
      </c>
      <c r="H44" s="92">
        <v>88</v>
      </c>
      <c r="I44" s="92">
        <v>89</v>
      </c>
      <c r="J44" s="92">
        <v>86</v>
      </c>
      <c r="K44" s="92">
        <v>90</v>
      </c>
      <c r="L44" s="93">
        <f t="shared" si="1"/>
        <v>537</v>
      </c>
      <c r="M44" s="6"/>
      <c r="N44" s="8"/>
      <c r="P44" s="5"/>
    </row>
    <row r="45" spans="1:16" ht="12.75" customHeight="1" x14ac:dyDescent="0.35">
      <c r="A45" s="115" t="s">
        <v>14</v>
      </c>
      <c r="B45" s="60" t="s">
        <v>283</v>
      </c>
      <c r="C45" s="60" t="s">
        <v>149</v>
      </c>
      <c r="D45" s="95">
        <v>56</v>
      </c>
      <c r="E45" s="98" t="s">
        <v>284</v>
      </c>
      <c r="F45" s="92">
        <v>76</v>
      </c>
      <c r="G45" s="92">
        <v>83</v>
      </c>
      <c r="H45" s="92">
        <v>87</v>
      </c>
      <c r="I45" s="92">
        <v>87</v>
      </c>
      <c r="J45" s="92">
        <v>81</v>
      </c>
      <c r="K45" s="92">
        <v>80</v>
      </c>
      <c r="L45" s="93">
        <f t="shared" si="1"/>
        <v>494</v>
      </c>
      <c r="M45" s="6"/>
      <c r="N45" s="8"/>
      <c r="P45" s="5"/>
    </row>
    <row r="46" spans="1:16" ht="12.75" customHeight="1" x14ac:dyDescent="0.35">
      <c r="A46" s="115" t="s">
        <v>15</v>
      </c>
      <c r="B46" s="60" t="s">
        <v>351</v>
      </c>
      <c r="C46" s="89" t="s">
        <v>352</v>
      </c>
      <c r="D46" s="90">
        <v>75</v>
      </c>
      <c r="E46" s="98" t="s">
        <v>350</v>
      </c>
      <c r="F46" s="92">
        <v>82</v>
      </c>
      <c r="G46" s="92">
        <v>74</v>
      </c>
      <c r="H46" s="92">
        <v>84</v>
      </c>
      <c r="I46" s="92">
        <v>76</v>
      </c>
      <c r="J46" s="92">
        <v>92</v>
      </c>
      <c r="K46" s="92">
        <v>85</v>
      </c>
      <c r="L46" s="93">
        <f t="shared" si="1"/>
        <v>493</v>
      </c>
      <c r="M46" s="6"/>
      <c r="N46" s="8"/>
      <c r="P46" s="5"/>
    </row>
    <row r="47" spans="1:16" ht="12.75" customHeight="1" x14ac:dyDescent="0.35">
      <c r="A47" s="115" t="s">
        <v>16</v>
      </c>
      <c r="B47" s="60" t="s">
        <v>349</v>
      </c>
      <c r="C47" s="89" t="s">
        <v>13</v>
      </c>
      <c r="D47" s="90">
        <v>72</v>
      </c>
      <c r="E47" s="98" t="s">
        <v>350</v>
      </c>
      <c r="F47" s="92">
        <v>72</v>
      </c>
      <c r="G47" s="92">
        <v>80</v>
      </c>
      <c r="H47" s="92">
        <v>88</v>
      </c>
      <c r="I47" s="92">
        <v>82</v>
      </c>
      <c r="J47" s="92">
        <v>83</v>
      </c>
      <c r="K47" s="92">
        <v>82</v>
      </c>
      <c r="L47" s="93">
        <f t="shared" si="1"/>
        <v>487</v>
      </c>
      <c r="M47" s="6"/>
      <c r="N47" s="8"/>
      <c r="P47" s="5"/>
    </row>
    <row r="48" spans="1:16" ht="12.75" customHeight="1" x14ac:dyDescent="0.35">
      <c r="A48" s="115" t="s">
        <v>17</v>
      </c>
      <c r="B48" s="88" t="s">
        <v>344</v>
      </c>
      <c r="C48" s="94" t="s">
        <v>150</v>
      </c>
      <c r="D48" s="90">
        <v>73</v>
      </c>
      <c r="E48" s="91" t="s">
        <v>525</v>
      </c>
      <c r="F48" s="92">
        <v>60</v>
      </c>
      <c r="G48" s="92">
        <v>71</v>
      </c>
      <c r="H48" s="92">
        <v>79</v>
      </c>
      <c r="I48" s="92">
        <v>72</v>
      </c>
      <c r="J48" s="92">
        <v>71</v>
      </c>
      <c r="K48" s="92">
        <v>88</v>
      </c>
      <c r="L48" s="93">
        <f t="shared" si="1"/>
        <v>441</v>
      </c>
      <c r="M48" s="6"/>
      <c r="N48" s="8"/>
      <c r="P48" s="5"/>
    </row>
    <row r="49" spans="1:18" ht="12.75" customHeight="1" x14ac:dyDescent="0.35">
      <c r="A49" s="115" t="s">
        <v>18</v>
      </c>
      <c r="B49" s="60" t="s">
        <v>285</v>
      </c>
      <c r="C49" s="60" t="s">
        <v>286</v>
      </c>
      <c r="D49" s="95" t="s">
        <v>287</v>
      </c>
      <c r="E49" s="98" t="s">
        <v>288</v>
      </c>
      <c r="F49" s="92">
        <v>69</v>
      </c>
      <c r="G49" s="92">
        <v>75</v>
      </c>
      <c r="H49" s="92">
        <v>63</v>
      </c>
      <c r="I49" s="92">
        <v>60</v>
      </c>
      <c r="J49" s="92">
        <v>67</v>
      </c>
      <c r="K49" s="92">
        <v>68</v>
      </c>
      <c r="L49" s="93">
        <f t="shared" si="1"/>
        <v>402</v>
      </c>
      <c r="M49" s="6"/>
      <c r="N49" s="8"/>
      <c r="P49" s="5"/>
    </row>
    <row r="50" spans="1:18" ht="12.75" customHeight="1" x14ac:dyDescent="0.3">
      <c r="A50" s="115"/>
      <c r="B50" s="119" t="s">
        <v>120</v>
      </c>
      <c r="C50" s="114"/>
      <c r="D50" s="115"/>
      <c r="E50" s="114"/>
      <c r="F50" s="92"/>
      <c r="G50" s="92"/>
      <c r="H50" s="92"/>
      <c r="I50" s="92"/>
      <c r="J50" s="92"/>
      <c r="K50" s="92"/>
      <c r="L50" s="93"/>
      <c r="M50" s="6"/>
      <c r="N50" s="8"/>
      <c r="P50" s="5"/>
    </row>
    <row r="51" spans="1:18" ht="12.75" customHeight="1" x14ac:dyDescent="0.35">
      <c r="A51" s="115" t="s">
        <v>7</v>
      </c>
      <c r="B51" s="60" t="s">
        <v>289</v>
      </c>
      <c r="C51" s="60" t="s">
        <v>257</v>
      </c>
      <c r="D51" s="95">
        <v>59</v>
      </c>
      <c r="E51" s="98" t="s">
        <v>290</v>
      </c>
      <c r="F51" s="92">
        <v>84</v>
      </c>
      <c r="G51" s="92">
        <v>84</v>
      </c>
      <c r="H51" s="92">
        <v>93</v>
      </c>
      <c r="I51" s="92">
        <v>87</v>
      </c>
      <c r="J51" s="92">
        <v>0</v>
      </c>
      <c r="K51" s="92">
        <v>0</v>
      </c>
      <c r="L51" s="93">
        <f t="shared" ref="L51:L63" si="2">SUM(F51:K51)</f>
        <v>348</v>
      </c>
      <c r="M51" s="6"/>
      <c r="N51" s="8"/>
      <c r="P51" s="5"/>
    </row>
    <row r="52" spans="1:18" ht="12.75" customHeight="1" x14ac:dyDescent="0.35">
      <c r="A52" s="115" t="s">
        <v>9</v>
      </c>
      <c r="B52" s="60" t="s">
        <v>421</v>
      </c>
      <c r="C52" s="60" t="s">
        <v>422</v>
      </c>
      <c r="D52" s="95">
        <v>51</v>
      </c>
      <c r="E52" s="98" t="s">
        <v>503</v>
      </c>
      <c r="F52" s="92">
        <v>85</v>
      </c>
      <c r="G52" s="92">
        <v>82</v>
      </c>
      <c r="H52" s="92">
        <v>87</v>
      </c>
      <c r="I52" s="92">
        <v>85</v>
      </c>
      <c r="J52" s="92">
        <v>0</v>
      </c>
      <c r="K52" s="92">
        <v>0</v>
      </c>
      <c r="L52" s="93">
        <f t="shared" si="2"/>
        <v>339</v>
      </c>
      <c r="M52" s="6"/>
      <c r="N52" s="8"/>
      <c r="P52" s="5"/>
    </row>
    <row r="53" spans="1:18" ht="12.75" customHeight="1" x14ac:dyDescent="0.35">
      <c r="A53" s="115" t="s">
        <v>11</v>
      </c>
      <c r="B53" s="60" t="s">
        <v>50</v>
      </c>
      <c r="C53" s="60" t="s">
        <v>64</v>
      </c>
      <c r="D53" s="90">
        <v>60</v>
      </c>
      <c r="E53" s="91" t="s">
        <v>94</v>
      </c>
      <c r="F53" s="92">
        <v>84</v>
      </c>
      <c r="G53" s="92">
        <v>85</v>
      </c>
      <c r="H53" s="92">
        <v>86</v>
      </c>
      <c r="I53" s="92">
        <v>83</v>
      </c>
      <c r="J53" s="92">
        <v>0</v>
      </c>
      <c r="K53" s="92">
        <v>0</v>
      </c>
      <c r="L53" s="93">
        <f t="shared" si="2"/>
        <v>338</v>
      </c>
    </row>
    <row r="54" spans="1:18" ht="12.75" customHeight="1" x14ac:dyDescent="0.35">
      <c r="A54" s="115" t="s">
        <v>14</v>
      </c>
      <c r="B54" s="88" t="s">
        <v>363</v>
      </c>
      <c r="C54" s="94" t="s">
        <v>254</v>
      </c>
      <c r="D54" s="95" t="s">
        <v>382</v>
      </c>
      <c r="E54" s="91" t="s">
        <v>506</v>
      </c>
      <c r="F54" s="92">
        <v>77</v>
      </c>
      <c r="G54" s="92">
        <v>88</v>
      </c>
      <c r="H54" s="92">
        <v>89</v>
      </c>
      <c r="I54" s="92">
        <v>78</v>
      </c>
      <c r="J54" s="92">
        <v>0</v>
      </c>
      <c r="K54" s="92">
        <v>0</v>
      </c>
      <c r="L54" s="93">
        <f t="shared" si="2"/>
        <v>332</v>
      </c>
      <c r="M54" s="6"/>
      <c r="N54" s="8"/>
      <c r="P54" s="5"/>
    </row>
    <row r="55" spans="1:18" ht="12.75" customHeight="1" x14ac:dyDescent="0.35">
      <c r="A55" s="115" t="s">
        <v>15</v>
      </c>
      <c r="B55" s="60" t="s">
        <v>28</v>
      </c>
      <c r="C55" s="60" t="s">
        <v>8</v>
      </c>
      <c r="D55" s="90">
        <v>54</v>
      </c>
      <c r="E55" s="91" t="s">
        <v>29</v>
      </c>
      <c r="F55" s="92">
        <v>86</v>
      </c>
      <c r="G55" s="92">
        <v>86</v>
      </c>
      <c r="H55" s="92">
        <v>72</v>
      </c>
      <c r="I55" s="92">
        <v>87</v>
      </c>
      <c r="J55" s="92">
        <v>0</v>
      </c>
      <c r="K55" s="92">
        <v>0</v>
      </c>
      <c r="L55" s="93">
        <f t="shared" si="2"/>
        <v>331</v>
      </c>
      <c r="M55" s="6"/>
      <c r="N55" s="8"/>
      <c r="P55" s="5"/>
    </row>
    <row r="56" spans="1:18" ht="12.75" customHeight="1" x14ac:dyDescent="0.35">
      <c r="A56" s="115" t="s">
        <v>16</v>
      </c>
      <c r="B56" s="88" t="s">
        <v>259</v>
      </c>
      <c r="C56" s="89" t="s">
        <v>44</v>
      </c>
      <c r="D56" s="92">
        <v>52</v>
      </c>
      <c r="E56" s="91" t="s">
        <v>260</v>
      </c>
      <c r="F56" s="92">
        <v>84</v>
      </c>
      <c r="G56" s="92">
        <v>75</v>
      </c>
      <c r="H56" s="92">
        <v>81</v>
      </c>
      <c r="I56" s="92">
        <v>79</v>
      </c>
      <c r="J56" s="92">
        <v>0</v>
      </c>
      <c r="K56" s="92">
        <v>0</v>
      </c>
      <c r="L56" s="93">
        <f t="shared" si="2"/>
        <v>319</v>
      </c>
      <c r="N56" s="6"/>
      <c r="P56" s="5"/>
    </row>
    <row r="57" spans="1:18" ht="12.75" customHeight="1" x14ac:dyDescent="0.35">
      <c r="A57" s="115" t="s">
        <v>17</v>
      </c>
      <c r="B57" s="88" t="s">
        <v>207</v>
      </c>
      <c r="C57" s="88" t="s">
        <v>208</v>
      </c>
      <c r="D57" s="102">
        <v>57</v>
      </c>
      <c r="E57" s="91" t="s">
        <v>209</v>
      </c>
      <c r="F57" s="92">
        <v>83</v>
      </c>
      <c r="G57" s="92">
        <v>74</v>
      </c>
      <c r="H57" s="92">
        <v>75</v>
      </c>
      <c r="I57" s="92">
        <v>79</v>
      </c>
      <c r="J57" s="92">
        <v>0</v>
      </c>
      <c r="K57" s="92">
        <v>0</v>
      </c>
      <c r="L57" s="93">
        <f t="shared" si="2"/>
        <v>311</v>
      </c>
      <c r="N57" s="6"/>
      <c r="P57" s="5"/>
    </row>
    <row r="58" spans="1:18" ht="12.75" customHeight="1" x14ac:dyDescent="0.35">
      <c r="A58" s="115" t="s">
        <v>18</v>
      </c>
      <c r="B58" s="60" t="s">
        <v>96</v>
      </c>
      <c r="C58" s="60" t="s">
        <v>38</v>
      </c>
      <c r="D58" s="90">
        <v>55</v>
      </c>
      <c r="E58" s="91" t="s">
        <v>97</v>
      </c>
      <c r="F58" s="92">
        <v>76</v>
      </c>
      <c r="G58" s="92">
        <v>74</v>
      </c>
      <c r="H58" s="92">
        <v>77</v>
      </c>
      <c r="I58" s="92">
        <v>78</v>
      </c>
      <c r="J58" s="92">
        <v>0</v>
      </c>
      <c r="K58" s="92">
        <v>0</v>
      </c>
      <c r="L58" s="93">
        <f t="shared" si="2"/>
        <v>305</v>
      </c>
      <c r="N58" s="22"/>
      <c r="O58" s="22"/>
      <c r="P58" s="22"/>
      <c r="Q58" s="22"/>
      <c r="R58" s="28"/>
    </row>
    <row r="59" spans="1:18" ht="12.75" customHeight="1" x14ac:dyDescent="0.35">
      <c r="A59" s="115" t="s">
        <v>19</v>
      </c>
      <c r="B59" s="60" t="s">
        <v>424</v>
      </c>
      <c r="C59" s="60" t="s">
        <v>188</v>
      </c>
      <c r="D59" s="95">
        <v>47</v>
      </c>
      <c r="E59" s="98" t="s">
        <v>477</v>
      </c>
      <c r="F59" s="92">
        <v>70</v>
      </c>
      <c r="G59" s="92">
        <v>74</v>
      </c>
      <c r="H59" s="92">
        <v>82</v>
      </c>
      <c r="I59" s="92">
        <v>68</v>
      </c>
      <c r="J59" s="92">
        <v>0</v>
      </c>
      <c r="K59" s="92">
        <v>0</v>
      </c>
      <c r="L59" s="93">
        <f t="shared" si="2"/>
        <v>294</v>
      </c>
      <c r="N59" s="6"/>
      <c r="P59" s="5"/>
    </row>
    <row r="60" spans="1:18" ht="12.75" customHeight="1" x14ac:dyDescent="0.35">
      <c r="A60" s="115" t="s">
        <v>21</v>
      </c>
      <c r="B60" s="60" t="s">
        <v>314</v>
      </c>
      <c r="C60" s="60" t="s">
        <v>20</v>
      </c>
      <c r="D60" s="90">
        <v>56</v>
      </c>
      <c r="E60" s="98" t="s">
        <v>498</v>
      </c>
      <c r="F60" s="92">
        <v>76</v>
      </c>
      <c r="G60" s="92">
        <v>84</v>
      </c>
      <c r="H60" s="92">
        <v>57</v>
      </c>
      <c r="I60" s="92">
        <v>62</v>
      </c>
      <c r="J60" s="92">
        <v>0</v>
      </c>
      <c r="K60" s="92">
        <v>0</v>
      </c>
      <c r="L60" s="93">
        <f t="shared" si="2"/>
        <v>279</v>
      </c>
      <c r="N60" s="6"/>
      <c r="P60" s="5"/>
    </row>
    <row r="61" spans="1:18" ht="12.75" customHeight="1" x14ac:dyDescent="0.35">
      <c r="A61" s="115" t="s">
        <v>25</v>
      </c>
      <c r="B61" s="88" t="s">
        <v>53</v>
      </c>
      <c r="C61" s="88" t="s">
        <v>38</v>
      </c>
      <c r="D61" s="92">
        <v>37</v>
      </c>
      <c r="E61" s="91" t="s">
        <v>54</v>
      </c>
      <c r="F61" s="92">
        <v>75</v>
      </c>
      <c r="G61" s="92">
        <v>69</v>
      </c>
      <c r="H61" s="92">
        <v>63</v>
      </c>
      <c r="I61" s="92">
        <v>70</v>
      </c>
      <c r="J61" s="92">
        <v>0</v>
      </c>
      <c r="K61" s="92">
        <v>0</v>
      </c>
      <c r="L61" s="93">
        <f t="shared" si="2"/>
        <v>277</v>
      </c>
      <c r="N61" s="6"/>
      <c r="P61" s="5"/>
    </row>
    <row r="62" spans="1:18" ht="12.75" customHeight="1" x14ac:dyDescent="0.35">
      <c r="A62" s="115" t="s">
        <v>26</v>
      </c>
      <c r="B62" s="60" t="s">
        <v>469</v>
      </c>
      <c r="C62" s="60" t="s">
        <v>188</v>
      </c>
      <c r="D62" s="95">
        <v>46</v>
      </c>
      <c r="E62" s="98" t="s">
        <v>483</v>
      </c>
      <c r="F62" s="92">
        <v>56</v>
      </c>
      <c r="G62" s="92">
        <v>78</v>
      </c>
      <c r="H62" s="92">
        <v>64</v>
      </c>
      <c r="I62" s="92">
        <v>60</v>
      </c>
      <c r="J62" s="92">
        <v>0</v>
      </c>
      <c r="K62" s="92">
        <v>0</v>
      </c>
      <c r="L62" s="93">
        <f t="shared" si="2"/>
        <v>258</v>
      </c>
      <c r="N62" s="6"/>
      <c r="P62" s="5"/>
    </row>
    <row r="63" spans="1:18" ht="12.75" customHeight="1" x14ac:dyDescent="0.35">
      <c r="A63" s="115" t="s">
        <v>27</v>
      </c>
      <c r="B63" s="60" t="s">
        <v>291</v>
      </c>
      <c r="C63" s="60" t="s">
        <v>292</v>
      </c>
      <c r="D63" s="95">
        <v>42</v>
      </c>
      <c r="E63" s="98" t="s">
        <v>293</v>
      </c>
      <c r="F63" s="92">
        <v>54</v>
      </c>
      <c r="G63" s="92">
        <v>44</v>
      </c>
      <c r="H63" s="92">
        <v>64</v>
      </c>
      <c r="I63" s="92">
        <v>60</v>
      </c>
      <c r="J63" s="92">
        <v>0</v>
      </c>
      <c r="K63" s="92">
        <v>0</v>
      </c>
      <c r="L63" s="93">
        <f t="shared" si="2"/>
        <v>222</v>
      </c>
      <c r="N63" s="6"/>
      <c r="P63" s="5"/>
    </row>
    <row r="64" spans="1:18" ht="12.75" customHeight="1" x14ac:dyDescent="0.3">
      <c r="A64" s="115"/>
      <c r="B64" s="124" t="s">
        <v>145</v>
      </c>
      <c r="C64" s="125"/>
      <c r="D64" s="115"/>
      <c r="E64" s="114"/>
      <c r="F64" s="92"/>
      <c r="G64" s="92"/>
      <c r="H64" s="92"/>
      <c r="I64" s="92"/>
      <c r="J64" s="92"/>
      <c r="K64" s="92"/>
      <c r="L64" s="93"/>
      <c r="N64" s="6"/>
      <c r="P64" s="5"/>
    </row>
    <row r="65" spans="1:18" ht="12.75" customHeight="1" x14ac:dyDescent="0.35">
      <c r="A65" s="115" t="s">
        <v>7</v>
      </c>
      <c r="B65" s="126" t="s">
        <v>99</v>
      </c>
      <c r="C65" s="120" t="s">
        <v>294</v>
      </c>
      <c r="D65" s="121">
        <v>71</v>
      </c>
      <c r="E65" s="128" t="s">
        <v>100</v>
      </c>
      <c r="F65" s="92">
        <v>88</v>
      </c>
      <c r="G65" s="92">
        <v>91</v>
      </c>
      <c r="H65" s="92">
        <v>90</v>
      </c>
      <c r="I65" s="92">
        <v>90</v>
      </c>
      <c r="J65" s="92">
        <v>0</v>
      </c>
      <c r="K65" s="92">
        <v>0</v>
      </c>
      <c r="L65" s="93">
        <f>SUM(F65:K65)</f>
        <v>359</v>
      </c>
      <c r="N65" s="6"/>
      <c r="P65" s="5"/>
    </row>
    <row r="66" spans="1:18" ht="12.75" customHeight="1" x14ac:dyDescent="0.35">
      <c r="A66" s="115" t="s">
        <v>9</v>
      </c>
      <c r="B66" s="126" t="s">
        <v>74</v>
      </c>
      <c r="C66" s="126" t="s">
        <v>59</v>
      </c>
      <c r="D66" s="115">
        <v>73</v>
      </c>
      <c r="E66" s="128" t="s">
        <v>60</v>
      </c>
      <c r="F66" s="92">
        <v>88</v>
      </c>
      <c r="G66" s="92">
        <v>85</v>
      </c>
      <c r="H66" s="92">
        <v>84</v>
      </c>
      <c r="I66" s="92">
        <v>82</v>
      </c>
      <c r="J66" s="92">
        <v>0</v>
      </c>
      <c r="K66" s="92">
        <v>0</v>
      </c>
      <c r="L66" s="93">
        <f>SUM(F66:K66)</f>
        <v>339</v>
      </c>
      <c r="N66" s="6"/>
      <c r="P66" s="5"/>
    </row>
    <row r="67" spans="1:18" ht="12.75" customHeight="1" x14ac:dyDescent="0.35">
      <c r="A67" s="115" t="s">
        <v>11</v>
      </c>
      <c r="B67" s="117" t="s">
        <v>492</v>
      </c>
      <c r="C67" s="94" t="s">
        <v>493</v>
      </c>
      <c r="D67" s="90">
        <v>78</v>
      </c>
      <c r="E67" s="98" t="s">
        <v>230</v>
      </c>
      <c r="F67" s="92">
        <v>26</v>
      </c>
      <c r="G67" s="92">
        <v>64</v>
      </c>
      <c r="H67" s="92">
        <v>71</v>
      </c>
      <c r="I67" s="92">
        <v>70</v>
      </c>
      <c r="J67" s="92">
        <v>0</v>
      </c>
      <c r="K67" s="92">
        <v>0</v>
      </c>
      <c r="L67" s="93">
        <f>SUM(F67:K67)</f>
        <v>231</v>
      </c>
      <c r="N67" s="6"/>
      <c r="P67" s="5"/>
    </row>
    <row r="68" spans="1:18" ht="12.75" customHeight="1" x14ac:dyDescent="0.3">
      <c r="A68" s="115"/>
      <c r="B68" s="124" t="s">
        <v>144</v>
      </c>
      <c r="C68" s="114"/>
      <c r="D68" s="115"/>
      <c r="E68" s="114"/>
      <c r="F68" s="92"/>
      <c r="G68" s="92"/>
      <c r="H68" s="92"/>
      <c r="I68" s="92"/>
      <c r="J68" s="92"/>
      <c r="K68" s="92"/>
      <c r="L68" s="93"/>
      <c r="P68" s="5"/>
    </row>
    <row r="69" spans="1:18" ht="12.75" customHeight="1" x14ac:dyDescent="0.35">
      <c r="A69" s="115" t="s">
        <v>7</v>
      </c>
      <c r="B69" s="114" t="s">
        <v>101</v>
      </c>
      <c r="C69" s="114" t="s">
        <v>103</v>
      </c>
      <c r="D69" s="121" t="s">
        <v>122</v>
      </c>
      <c r="E69" s="122" t="s">
        <v>123</v>
      </c>
      <c r="F69" s="92">
        <v>91</v>
      </c>
      <c r="G69" s="92">
        <v>88</v>
      </c>
      <c r="H69" s="92">
        <v>93</v>
      </c>
      <c r="I69" s="92">
        <v>92</v>
      </c>
      <c r="J69" s="92">
        <v>0</v>
      </c>
      <c r="K69" s="92">
        <v>0</v>
      </c>
      <c r="L69" s="93">
        <f t="shared" ref="L69:L77" si="3">SUM(F69:K69)</f>
        <v>364</v>
      </c>
      <c r="P69" s="5"/>
    </row>
    <row r="70" spans="1:18" ht="12.75" customHeight="1" x14ac:dyDescent="0.35">
      <c r="A70" s="115" t="s">
        <v>9</v>
      </c>
      <c r="B70" s="114" t="s">
        <v>238</v>
      </c>
      <c r="C70" s="125" t="s">
        <v>105</v>
      </c>
      <c r="D70" s="121" t="s">
        <v>189</v>
      </c>
      <c r="E70" s="91" t="s">
        <v>507</v>
      </c>
      <c r="F70" s="92">
        <v>79</v>
      </c>
      <c r="G70" s="92">
        <v>88</v>
      </c>
      <c r="H70" s="92">
        <v>83</v>
      </c>
      <c r="I70" s="92">
        <v>87</v>
      </c>
      <c r="J70" s="92">
        <v>0</v>
      </c>
      <c r="K70" s="92">
        <v>0</v>
      </c>
      <c r="L70" s="93">
        <f t="shared" si="3"/>
        <v>337</v>
      </c>
      <c r="P70" s="5"/>
    </row>
    <row r="71" spans="1:18" ht="12.75" customHeight="1" x14ac:dyDescent="0.35">
      <c r="A71" s="115" t="s">
        <v>11</v>
      </c>
      <c r="B71" s="114" t="s">
        <v>67</v>
      </c>
      <c r="C71" s="114" t="s">
        <v>151</v>
      </c>
      <c r="D71" s="121" t="s">
        <v>87</v>
      </c>
      <c r="E71" s="122" t="s">
        <v>484</v>
      </c>
      <c r="F71" s="92">
        <v>80</v>
      </c>
      <c r="G71" s="92">
        <v>85</v>
      </c>
      <c r="H71" s="92">
        <v>86</v>
      </c>
      <c r="I71" s="92">
        <v>84</v>
      </c>
      <c r="J71" s="92">
        <v>0</v>
      </c>
      <c r="K71" s="92">
        <v>0</v>
      </c>
      <c r="L71" s="93">
        <f t="shared" si="3"/>
        <v>335</v>
      </c>
      <c r="P71" s="5"/>
    </row>
    <row r="72" spans="1:18" ht="12.75" customHeight="1" x14ac:dyDescent="0.35">
      <c r="A72" s="115" t="s">
        <v>14</v>
      </c>
      <c r="B72" s="114" t="s">
        <v>228</v>
      </c>
      <c r="C72" s="125" t="s">
        <v>229</v>
      </c>
      <c r="D72" s="121" t="s">
        <v>122</v>
      </c>
      <c r="E72" s="91" t="s">
        <v>508</v>
      </c>
      <c r="F72" s="92">
        <v>82</v>
      </c>
      <c r="G72" s="92">
        <v>86</v>
      </c>
      <c r="H72" s="92">
        <v>79</v>
      </c>
      <c r="I72" s="92">
        <v>79</v>
      </c>
      <c r="J72" s="92">
        <v>0</v>
      </c>
      <c r="K72" s="92">
        <v>0</v>
      </c>
      <c r="L72" s="93">
        <f t="shared" si="3"/>
        <v>326</v>
      </c>
      <c r="P72" s="5"/>
    </row>
    <row r="73" spans="1:18" ht="12.75" customHeight="1" x14ac:dyDescent="0.35">
      <c r="A73" s="115" t="s">
        <v>15</v>
      </c>
      <c r="B73" s="88" t="s">
        <v>353</v>
      </c>
      <c r="C73" s="89" t="s">
        <v>354</v>
      </c>
      <c r="D73" s="95" t="s">
        <v>355</v>
      </c>
      <c r="E73" s="91" t="s">
        <v>515</v>
      </c>
      <c r="F73" s="92">
        <v>82</v>
      </c>
      <c r="G73" s="92">
        <v>82</v>
      </c>
      <c r="H73" s="92">
        <v>78</v>
      </c>
      <c r="I73" s="92">
        <v>77</v>
      </c>
      <c r="J73" s="92">
        <v>0</v>
      </c>
      <c r="K73" s="92">
        <v>0</v>
      </c>
      <c r="L73" s="93">
        <f t="shared" si="3"/>
        <v>319</v>
      </c>
      <c r="P73" s="5"/>
    </row>
    <row r="74" spans="1:18" ht="12.75" customHeight="1" x14ac:dyDescent="0.35">
      <c r="A74" s="115" t="s">
        <v>16</v>
      </c>
      <c r="B74" s="60" t="s">
        <v>494</v>
      </c>
      <c r="C74" s="88" t="s">
        <v>473</v>
      </c>
      <c r="D74" s="95" t="s">
        <v>189</v>
      </c>
      <c r="E74" s="98" t="s">
        <v>495</v>
      </c>
      <c r="F74" s="92">
        <v>82</v>
      </c>
      <c r="G74" s="92">
        <v>72</v>
      </c>
      <c r="H74" s="92">
        <v>82</v>
      </c>
      <c r="I74" s="92">
        <v>80</v>
      </c>
      <c r="J74" s="92">
        <v>0</v>
      </c>
      <c r="K74" s="92">
        <v>0</v>
      </c>
      <c r="L74" s="93">
        <f t="shared" si="3"/>
        <v>316</v>
      </c>
      <c r="N74" s="22"/>
      <c r="O74" s="22"/>
      <c r="P74" s="22"/>
      <c r="Q74" s="22"/>
      <c r="R74" s="28"/>
    </row>
    <row r="75" spans="1:18" ht="12.75" customHeight="1" x14ac:dyDescent="0.35">
      <c r="A75" s="115" t="s">
        <v>17</v>
      </c>
      <c r="B75" s="60" t="s">
        <v>356</v>
      </c>
      <c r="C75" s="89" t="s">
        <v>357</v>
      </c>
      <c r="D75" s="95" t="s">
        <v>122</v>
      </c>
      <c r="E75" s="91" t="s">
        <v>516</v>
      </c>
      <c r="F75" s="92">
        <v>80</v>
      </c>
      <c r="G75" s="92">
        <v>76</v>
      </c>
      <c r="H75" s="92">
        <v>74</v>
      </c>
      <c r="I75" s="92">
        <v>75</v>
      </c>
      <c r="J75" s="92">
        <v>0</v>
      </c>
      <c r="K75" s="92">
        <v>0</v>
      </c>
      <c r="L75" s="93">
        <f t="shared" si="3"/>
        <v>305</v>
      </c>
      <c r="P75" s="5"/>
    </row>
    <row r="76" spans="1:18" ht="12.75" customHeight="1" x14ac:dyDescent="0.35">
      <c r="A76" s="115" t="s">
        <v>18</v>
      </c>
      <c r="B76" s="60" t="s">
        <v>358</v>
      </c>
      <c r="C76" s="94" t="s">
        <v>10</v>
      </c>
      <c r="D76" s="95" t="s">
        <v>355</v>
      </c>
      <c r="E76" s="91" t="s">
        <v>359</v>
      </c>
      <c r="F76" s="92">
        <v>77</v>
      </c>
      <c r="G76" s="92">
        <v>83</v>
      </c>
      <c r="H76" s="92">
        <v>70</v>
      </c>
      <c r="I76" s="92">
        <v>68</v>
      </c>
      <c r="J76" s="92">
        <v>0</v>
      </c>
      <c r="K76" s="92">
        <v>0</v>
      </c>
      <c r="L76" s="93">
        <f t="shared" si="3"/>
        <v>298</v>
      </c>
      <c r="P76" s="5"/>
    </row>
    <row r="77" spans="1:18" ht="12.75" customHeight="1" x14ac:dyDescent="0.35">
      <c r="A77" s="115" t="s">
        <v>19</v>
      </c>
      <c r="B77" s="60" t="s">
        <v>517</v>
      </c>
      <c r="C77" s="88" t="s">
        <v>518</v>
      </c>
      <c r="D77" s="95" t="s">
        <v>355</v>
      </c>
      <c r="E77" s="98" t="s">
        <v>519</v>
      </c>
      <c r="F77" s="92">
        <v>61</v>
      </c>
      <c r="G77" s="92">
        <v>65</v>
      </c>
      <c r="H77" s="92">
        <v>71</v>
      </c>
      <c r="I77" s="92">
        <v>68</v>
      </c>
      <c r="J77" s="92">
        <v>0</v>
      </c>
      <c r="K77" s="92">
        <v>0</v>
      </c>
      <c r="L77" s="93">
        <f t="shared" si="3"/>
        <v>265</v>
      </c>
      <c r="P77" s="5"/>
    </row>
    <row r="78" spans="1:18" ht="12.75" customHeight="1" x14ac:dyDescent="0.3">
      <c r="A78" s="115"/>
      <c r="B78" s="103" t="s">
        <v>124</v>
      </c>
      <c r="C78" s="114"/>
      <c r="D78" s="114"/>
      <c r="E78" s="114"/>
      <c r="F78" s="92"/>
      <c r="G78" s="92"/>
      <c r="H78" s="92"/>
      <c r="I78" s="92"/>
      <c r="J78" s="92"/>
      <c r="K78" s="92"/>
      <c r="L78" s="93"/>
      <c r="M78" s="6"/>
    </row>
    <row r="79" spans="1:18" ht="12.75" customHeight="1" x14ac:dyDescent="0.35">
      <c r="A79" s="130" t="s">
        <v>7</v>
      </c>
      <c r="B79" s="88" t="s">
        <v>127</v>
      </c>
      <c r="C79" s="105" t="s">
        <v>128</v>
      </c>
      <c r="D79" s="115"/>
      <c r="E79" s="128"/>
      <c r="F79" s="92">
        <v>370</v>
      </c>
      <c r="G79" s="92"/>
      <c r="H79" s="92">
        <v>361</v>
      </c>
      <c r="I79" s="92"/>
      <c r="J79" s="92">
        <v>372</v>
      </c>
      <c r="K79" s="92"/>
      <c r="L79" s="93">
        <f t="shared" ref="L79:L96" si="4">SUM(F79:K79)</f>
        <v>1103</v>
      </c>
      <c r="M79" s="6"/>
    </row>
    <row r="80" spans="1:18" ht="12.75" customHeight="1" x14ac:dyDescent="0.35">
      <c r="A80" s="130" t="s">
        <v>9</v>
      </c>
      <c r="B80" s="88" t="s">
        <v>139</v>
      </c>
      <c r="C80" s="105" t="s">
        <v>140</v>
      </c>
      <c r="D80" s="114"/>
      <c r="E80" s="114"/>
      <c r="F80" s="92">
        <v>370</v>
      </c>
      <c r="G80" s="92"/>
      <c r="H80" s="92">
        <v>358</v>
      </c>
      <c r="I80" s="92"/>
      <c r="J80" s="92">
        <v>369</v>
      </c>
      <c r="K80" s="92"/>
      <c r="L80" s="93">
        <f t="shared" si="4"/>
        <v>1097</v>
      </c>
      <c r="M80" s="6"/>
    </row>
    <row r="81" spans="1:13" ht="12.75" customHeight="1" x14ac:dyDescent="0.35">
      <c r="A81" s="130" t="s">
        <v>11</v>
      </c>
      <c r="B81" s="88" t="s">
        <v>127</v>
      </c>
      <c r="C81" s="105" t="s">
        <v>384</v>
      </c>
      <c r="D81" s="114"/>
      <c r="E81" s="114"/>
      <c r="F81" s="92">
        <v>378</v>
      </c>
      <c r="G81" s="92"/>
      <c r="H81" s="92">
        <v>346</v>
      </c>
      <c r="I81" s="92"/>
      <c r="J81" s="92">
        <v>364</v>
      </c>
      <c r="K81" s="92"/>
      <c r="L81" s="93">
        <f t="shared" si="4"/>
        <v>1088</v>
      </c>
      <c r="M81" s="6"/>
    </row>
    <row r="82" spans="1:13" ht="12.75" customHeight="1" x14ac:dyDescent="0.35">
      <c r="A82" s="130" t="s">
        <v>14</v>
      </c>
      <c r="B82" s="88" t="s">
        <v>202</v>
      </c>
      <c r="C82" s="105" t="s">
        <v>131</v>
      </c>
      <c r="D82" s="114"/>
      <c r="E82" s="114"/>
      <c r="F82" s="92">
        <v>361</v>
      </c>
      <c r="G82" s="92"/>
      <c r="H82" s="92">
        <v>364</v>
      </c>
      <c r="I82" s="92"/>
      <c r="J82" s="92">
        <v>361</v>
      </c>
      <c r="K82" s="92"/>
      <c r="L82" s="93">
        <f t="shared" si="4"/>
        <v>1086</v>
      </c>
      <c r="M82" s="6"/>
    </row>
    <row r="83" spans="1:13" ht="12.75" customHeight="1" x14ac:dyDescent="0.35">
      <c r="A83" s="130" t="s">
        <v>15</v>
      </c>
      <c r="B83" s="88" t="s">
        <v>125</v>
      </c>
      <c r="C83" s="105" t="s">
        <v>126</v>
      </c>
      <c r="D83" s="115"/>
      <c r="E83" s="128"/>
      <c r="F83" s="92">
        <v>368</v>
      </c>
      <c r="G83" s="92"/>
      <c r="H83" s="92">
        <v>359</v>
      </c>
      <c r="I83" s="92"/>
      <c r="J83" s="92">
        <v>359</v>
      </c>
      <c r="K83" s="92"/>
      <c r="L83" s="93">
        <f t="shared" si="4"/>
        <v>1086</v>
      </c>
      <c r="M83" s="6"/>
    </row>
    <row r="84" spans="1:13" ht="12.75" customHeight="1" x14ac:dyDescent="0.35">
      <c r="A84" s="130" t="s">
        <v>16</v>
      </c>
      <c r="B84" s="88" t="s">
        <v>502</v>
      </c>
      <c r="C84" s="105" t="s">
        <v>201</v>
      </c>
      <c r="D84" s="115"/>
      <c r="E84" s="128"/>
      <c r="F84" s="92">
        <v>369</v>
      </c>
      <c r="G84" s="92"/>
      <c r="H84" s="92">
        <v>360</v>
      </c>
      <c r="I84" s="92"/>
      <c r="J84" s="92">
        <v>343</v>
      </c>
      <c r="K84" s="92"/>
      <c r="L84" s="93">
        <f t="shared" si="4"/>
        <v>1072</v>
      </c>
      <c r="M84" s="6"/>
    </row>
    <row r="85" spans="1:13" ht="12.75" customHeight="1" x14ac:dyDescent="0.35">
      <c r="A85" s="130" t="s">
        <v>17</v>
      </c>
      <c r="B85" s="88" t="s">
        <v>132</v>
      </c>
      <c r="C85" s="105" t="s">
        <v>133</v>
      </c>
      <c r="D85" s="115"/>
      <c r="E85" s="128"/>
      <c r="F85" s="92">
        <v>369</v>
      </c>
      <c r="G85" s="92"/>
      <c r="H85" s="92">
        <v>361</v>
      </c>
      <c r="I85" s="92"/>
      <c r="J85" s="92">
        <v>332</v>
      </c>
      <c r="K85" s="92"/>
      <c r="L85" s="93">
        <f t="shared" si="4"/>
        <v>1062</v>
      </c>
      <c r="M85" s="6"/>
    </row>
    <row r="86" spans="1:13" ht="12.75" customHeight="1" x14ac:dyDescent="0.35">
      <c r="A86" s="130" t="s">
        <v>18</v>
      </c>
      <c r="B86" s="88" t="s">
        <v>335</v>
      </c>
      <c r="C86" s="105" t="s">
        <v>336</v>
      </c>
      <c r="D86" s="115"/>
      <c r="E86" s="128"/>
      <c r="F86" s="92">
        <v>362</v>
      </c>
      <c r="G86" s="92"/>
      <c r="H86" s="92">
        <v>339</v>
      </c>
      <c r="I86" s="92"/>
      <c r="J86" s="92">
        <v>346</v>
      </c>
      <c r="K86" s="92"/>
      <c r="L86" s="93">
        <f t="shared" si="4"/>
        <v>1047</v>
      </c>
      <c r="M86" s="6"/>
    </row>
    <row r="87" spans="1:13" ht="12.75" customHeight="1" x14ac:dyDescent="0.35">
      <c r="A87" s="130" t="s">
        <v>19</v>
      </c>
      <c r="B87" s="88" t="s">
        <v>233</v>
      </c>
      <c r="C87" s="105" t="s">
        <v>239</v>
      </c>
      <c r="D87" s="114"/>
      <c r="E87" s="114"/>
      <c r="F87" s="92">
        <v>350</v>
      </c>
      <c r="G87" s="92"/>
      <c r="H87" s="92">
        <v>339</v>
      </c>
      <c r="I87" s="92"/>
      <c r="J87" s="92">
        <v>338</v>
      </c>
      <c r="K87" s="92"/>
      <c r="L87" s="93">
        <f t="shared" si="4"/>
        <v>1027</v>
      </c>
      <c r="M87" s="6"/>
    </row>
    <row r="88" spans="1:13" ht="12.75" customHeight="1" x14ac:dyDescent="0.35">
      <c r="A88" s="130" t="s">
        <v>21</v>
      </c>
      <c r="B88" s="88" t="s">
        <v>129</v>
      </c>
      <c r="C88" s="105" t="s">
        <v>130</v>
      </c>
      <c r="D88" s="114"/>
      <c r="E88" s="114"/>
      <c r="F88" s="92">
        <v>347</v>
      </c>
      <c r="G88" s="92"/>
      <c r="H88" s="92">
        <v>331</v>
      </c>
      <c r="I88" s="92"/>
      <c r="J88" s="92">
        <v>340</v>
      </c>
      <c r="K88" s="92"/>
      <c r="L88" s="93">
        <f t="shared" si="4"/>
        <v>1018</v>
      </c>
      <c r="M88" s="6"/>
    </row>
    <row r="89" spans="1:13" ht="12.75" customHeight="1" x14ac:dyDescent="0.35">
      <c r="A89" s="130" t="s">
        <v>25</v>
      </c>
      <c r="B89" s="88" t="s">
        <v>134</v>
      </c>
      <c r="C89" s="105" t="s">
        <v>135</v>
      </c>
      <c r="D89" s="114"/>
      <c r="E89" s="114"/>
      <c r="F89" s="92">
        <v>342</v>
      </c>
      <c r="G89" s="92"/>
      <c r="H89" s="92">
        <v>322</v>
      </c>
      <c r="I89" s="92"/>
      <c r="J89" s="92">
        <v>335</v>
      </c>
      <c r="K89" s="92"/>
      <c r="L89" s="93">
        <f t="shared" si="4"/>
        <v>999</v>
      </c>
      <c r="M89" s="6"/>
    </row>
    <row r="90" spans="1:13" ht="12.75" customHeight="1" x14ac:dyDescent="0.35">
      <c r="A90" s="130" t="s">
        <v>26</v>
      </c>
      <c r="B90" s="88" t="s">
        <v>442</v>
      </c>
      <c r="C90" s="105" t="s">
        <v>135</v>
      </c>
      <c r="D90" s="114"/>
      <c r="E90" s="114"/>
      <c r="F90" s="92">
        <v>337</v>
      </c>
      <c r="G90" s="92"/>
      <c r="H90" s="92">
        <v>326</v>
      </c>
      <c r="I90" s="92"/>
      <c r="J90" s="92">
        <v>319</v>
      </c>
      <c r="K90" s="92"/>
      <c r="L90" s="93">
        <f t="shared" si="4"/>
        <v>982</v>
      </c>
      <c r="M90" s="6"/>
    </row>
    <row r="91" spans="1:13" ht="12.75" customHeight="1" x14ac:dyDescent="0.35">
      <c r="A91" s="130" t="s">
        <v>27</v>
      </c>
      <c r="B91" s="88" t="s">
        <v>383</v>
      </c>
      <c r="C91" s="106" t="s">
        <v>290</v>
      </c>
      <c r="D91" s="115"/>
      <c r="E91" s="128"/>
      <c r="F91" s="92">
        <v>348</v>
      </c>
      <c r="G91" s="92"/>
      <c r="H91" s="92">
        <v>316</v>
      </c>
      <c r="I91" s="92"/>
      <c r="J91" s="92">
        <v>316</v>
      </c>
      <c r="K91" s="92"/>
      <c r="L91" s="93">
        <f t="shared" si="4"/>
        <v>980</v>
      </c>
      <c r="M91" s="5"/>
    </row>
    <row r="92" spans="1:13" ht="12.75" customHeight="1" x14ac:dyDescent="0.35">
      <c r="A92" s="130" t="s">
        <v>30</v>
      </c>
      <c r="B92" s="88" t="s">
        <v>275</v>
      </c>
      <c r="C92" s="105" t="s">
        <v>136</v>
      </c>
      <c r="D92" s="115"/>
      <c r="E92" s="128"/>
      <c r="F92" s="92">
        <v>350</v>
      </c>
      <c r="G92" s="92"/>
      <c r="H92" s="92">
        <v>311</v>
      </c>
      <c r="I92" s="92"/>
      <c r="J92" s="92">
        <v>311</v>
      </c>
      <c r="K92" s="92"/>
      <c r="L92" s="93">
        <f t="shared" si="4"/>
        <v>972</v>
      </c>
      <c r="M92" s="5"/>
    </row>
    <row r="93" spans="1:13" ht="12.75" customHeight="1" x14ac:dyDescent="0.35">
      <c r="A93" s="130" t="s">
        <v>34</v>
      </c>
      <c r="B93" s="88" t="s">
        <v>203</v>
      </c>
      <c r="C93" s="105" t="s">
        <v>136</v>
      </c>
      <c r="D93" s="114"/>
      <c r="E93" s="114"/>
      <c r="F93" s="92">
        <v>363</v>
      </c>
      <c r="G93" s="92"/>
      <c r="H93" s="92">
        <v>329</v>
      </c>
      <c r="I93" s="92"/>
      <c r="J93" s="92">
        <v>279</v>
      </c>
      <c r="K93" s="92"/>
      <c r="L93" s="93">
        <f t="shared" si="4"/>
        <v>971</v>
      </c>
      <c r="M93" s="5"/>
    </row>
    <row r="94" spans="1:13" ht="12.75" customHeight="1" x14ac:dyDescent="0.35">
      <c r="A94" s="130" t="s">
        <v>35</v>
      </c>
      <c r="B94" s="88" t="s">
        <v>385</v>
      </c>
      <c r="C94" s="105" t="s">
        <v>126</v>
      </c>
      <c r="D94" s="114"/>
      <c r="E94" s="114"/>
      <c r="F94" s="92">
        <v>324</v>
      </c>
      <c r="G94" s="92"/>
      <c r="H94" s="92">
        <v>335</v>
      </c>
      <c r="I94" s="92"/>
      <c r="J94" s="92">
        <v>305</v>
      </c>
      <c r="K94" s="92"/>
      <c r="L94" s="93">
        <f t="shared" si="4"/>
        <v>964</v>
      </c>
      <c r="M94" s="5"/>
    </row>
    <row r="95" spans="1:13" ht="12.75" customHeight="1" x14ac:dyDescent="0.35">
      <c r="A95" s="130" t="s">
        <v>36</v>
      </c>
      <c r="B95" s="88" t="s">
        <v>202</v>
      </c>
      <c r="C95" s="106" t="s">
        <v>288</v>
      </c>
      <c r="D95" s="114"/>
      <c r="E95" s="114"/>
      <c r="F95" s="92">
        <v>316</v>
      </c>
      <c r="G95" s="92"/>
      <c r="H95" s="92">
        <v>322</v>
      </c>
      <c r="I95" s="92"/>
      <c r="J95" s="92">
        <v>267</v>
      </c>
      <c r="K95" s="92"/>
      <c r="L95" s="93">
        <f t="shared" si="4"/>
        <v>905</v>
      </c>
      <c r="M95" s="5"/>
    </row>
    <row r="96" spans="1:13" ht="12.75" customHeight="1" x14ac:dyDescent="0.35">
      <c r="A96" s="130" t="s">
        <v>37</v>
      </c>
      <c r="B96" s="88" t="s">
        <v>137</v>
      </c>
      <c r="C96" s="105" t="s">
        <v>138</v>
      </c>
      <c r="D96" s="114"/>
      <c r="E96" s="114"/>
      <c r="F96" s="92">
        <v>344</v>
      </c>
      <c r="G96" s="92"/>
      <c r="H96" s="92">
        <v>277</v>
      </c>
      <c r="I96" s="92"/>
      <c r="J96" s="92">
        <v>222</v>
      </c>
      <c r="K96" s="92"/>
      <c r="L96" s="93">
        <f t="shared" si="4"/>
        <v>843</v>
      </c>
      <c r="M96" s="5"/>
    </row>
    <row r="97" spans="1:12" ht="12.75" customHeight="1" x14ac:dyDescent="0.3">
      <c r="A97" s="115"/>
      <c r="B97" s="131" t="s">
        <v>55</v>
      </c>
      <c r="C97" s="114"/>
      <c r="D97" s="115"/>
      <c r="E97" s="114"/>
      <c r="F97" s="92"/>
      <c r="G97" s="92"/>
      <c r="H97" s="92"/>
      <c r="I97" s="92"/>
      <c r="J97" s="92"/>
      <c r="K97" s="92"/>
      <c r="L97" s="93"/>
    </row>
    <row r="98" spans="1:12" ht="12.75" customHeight="1" x14ac:dyDescent="0.35">
      <c r="A98" s="115" t="s">
        <v>7</v>
      </c>
      <c r="B98" s="88" t="s">
        <v>215</v>
      </c>
      <c r="C98" s="89" t="s">
        <v>8</v>
      </c>
      <c r="D98" s="95" t="s">
        <v>118</v>
      </c>
      <c r="E98" s="91" t="s">
        <v>216</v>
      </c>
      <c r="F98" s="179">
        <v>98.9</v>
      </c>
      <c r="G98" s="179">
        <v>100.9</v>
      </c>
      <c r="H98" s="179">
        <v>100</v>
      </c>
      <c r="I98" s="179">
        <v>100.4</v>
      </c>
      <c r="J98" s="179">
        <v>100.6</v>
      </c>
      <c r="K98" s="179">
        <v>102.3</v>
      </c>
      <c r="L98" s="93">
        <f t="shared" ref="L98:L108" si="5">SUM(F98:K98)</f>
        <v>603.1</v>
      </c>
    </row>
    <row r="99" spans="1:12" ht="12.75" customHeight="1" x14ac:dyDescent="0.35">
      <c r="A99" s="115" t="s">
        <v>9</v>
      </c>
      <c r="B99" s="60" t="s">
        <v>377</v>
      </c>
      <c r="C99" s="60" t="s">
        <v>378</v>
      </c>
      <c r="D99" s="95" t="s">
        <v>118</v>
      </c>
      <c r="E99" s="91" t="s">
        <v>379</v>
      </c>
      <c r="F99" s="179">
        <v>100.2</v>
      </c>
      <c r="G99" s="179">
        <v>100.7</v>
      </c>
      <c r="H99" s="179">
        <v>100.5</v>
      </c>
      <c r="I99" s="179">
        <v>100</v>
      </c>
      <c r="J99" s="179">
        <v>101.9</v>
      </c>
      <c r="K99" s="179">
        <v>98.6</v>
      </c>
      <c r="L99" s="93">
        <f t="shared" si="5"/>
        <v>601.9</v>
      </c>
    </row>
    <row r="100" spans="1:12" ht="12.75" customHeight="1" x14ac:dyDescent="0.35">
      <c r="A100" s="115" t="s">
        <v>11</v>
      </c>
      <c r="B100" s="88" t="s">
        <v>56</v>
      </c>
      <c r="C100" s="88" t="s">
        <v>8</v>
      </c>
      <c r="D100" s="92">
        <v>64</v>
      </c>
      <c r="E100" s="91" t="s">
        <v>57</v>
      </c>
      <c r="F100" s="179">
        <v>99.6</v>
      </c>
      <c r="G100" s="179">
        <v>98.5</v>
      </c>
      <c r="H100" s="179">
        <v>102.4</v>
      </c>
      <c r="I100" s="179">
        <v>100</v>
      </c>
      <c r="J100" s="179">
        <v>100.3</v>
      </c>
      <c r="K100" s="179">
        <v>100.1</v>
      </c>
      <c r="L100" s="93">
        <f t="shared" si="5"/>
        <v>600.9</v>
      </c>
    </row>
    <row r="101" spans="1:12" ht="12.75" customHeight="1" x14ac:dyDescent="0.35">
      <c r="A101" s="115" t="s">
        <v>14</v>
      </c>
      <c r="B101" s="60" t="s">
        <v>190</v>
      </c>
      <c r="C101" s="89" t="s">
        <v>71</v>
      </c>
      <c r="D101" s="95" t="s">
        <v>121</v>
      </c>
      <c r="E101" s="91" t="s">
        <v>191</v>
      </c>
      <c r="F101" s="179">
        <v>101.8</v>
      </c>
      <c r="G101" s="179">
        <v>95</v>
      </c>
      <c r="H101" s="179">
        <v>98.7</v>
      </c>
      <c r="I101" s="179">
        <v>98.3</v>
      </c>
      <c r="J101" s="179">
        <v>96.5</v>
      </c>
      <c r="K101" s="179">
        <v>100</v>
      </c>
      <c r="L101" s="93">
        <f t="shared" si="5"/>
        <v>590.29999999999995</v>
      </c>
    </row>
    <row r="102" spans="1:12" ht="12.75" customHeight="1" x14ac:dyDescent="0.35">
      <c r="A102" s="115" t="s">
        <v>15</v>
      </c>
      <c r="B102" s="88" t="s">
        <v>263</v>
      </c>
      <c r="C102" s="88" t="s">
        <v>264</v>
      </c>
      <c r="D102" s="102">
        <v>63</v>
      </c>
      <c r="E102" s="110" t="s">
        <v>265</v>
      </c>
      <c r="F102" s="179">
        <v>97.6</v>
      </c>
      <c r="G102" s="179">
        <v>95.2</v>
      </c>
      <c r="H102" s="179">
        <v>99.6</v>
      </c>
      <c r="I102" s="179">
        <v>100.3</v>
      </c>
      <c r="J102" s="179">
        <v>103.2</v>
      </c>
      <c r="K102" s="179">
        <v>94</v>
      </c>
      <c r="L102" s="93">
        <f t="shared" si="5"/>
        <v>589.9</v>
      </c>
    </row>
    <row r="103" spans="1:12" ht="12.75" customHeight="1" x14ac:dyDescent="0.35">
      <c r="A103" s="115" t="s">
        <v>16</v>
      </c>
      <c r="B103" s="60" t="s">
        <v>183</v>
      </c>
      <c r="C103" s="89" t="s">
        <v>184</v>
      </c>
      <c r="D103" s="95" t="s">
        <v>155</v>
      </c>
      <c r="E103" s="91" t="s">
        <v>185</v>
      </c>
      <c r="F103" s="179">
        <v>96.9</v>
      </c>
      <c r="G103" s="179">
        <v>98.7</v>
      </c>
      <c r="H103" s="179">
        <v>97.5</v>
      </c>
      <c r="I103" s="179">
        <v>99.2</v>
      </c>
      <c r="J103" s="179">
        <v>98.7</v>
      </c>
      <c r="K103" s="179">
        <v>95.2</v>
      </c>
      <c r="L103" s="93">
        <f t="shared" si="5"/>
        <v>586.20000000000005</v>
      </c>
    </row>
    <row r="104" spans="1:12" ht="12.75" customHeight="1" x14ac:dyDescent="0.35">
      <c r="A104" s="115" t="s">
        <v>17</v>
      </c>
      <c r="B104" s="60" t="s">
        <v>164</v>
      </c>
      <c r="C104" s="89" t="s">
        <v>192</v>
      </c>
      <c r="D104" s="95" t="s">
        <v>89</v>
      </c>
      <c r="E104" s="91" t="s">
        <v>165</v>
      </c>
      <c r="F104" s="179">
        <v>100.4</v>
      </c>
      <c r="G104" s="179">
        <v>95.5</v>
      </c>
      <c r="H104" s="179">
        <v>95.3</v>
      </c>
      <c r="I104" s="179">
        <v>91.2</v>
      </c>
      <c r="J104" s="179">
        <v>93</v>
      </c>
      <c r="K104" s="179">
        <v>94.9</v>
      </c>
      <c r="L104" s="93">
        <f t="shared" si="5"/>
        <v>570.29999999999995</v>
      </c>
    </row>
    <row r="105" spans="1:12" ht="12.75" customHeight="1" x14ac:dyDescent="0.35">
      <c r="A105" s="115" t="s">
        <v>18</v>
      </c>
      <c r="B105" s="60" t="s">
        <v>72</v>
      </c>
      <c r="C105" s="60" t="s">
        <v>13</v>
      </c>
      <c r="D105" s="95">
        <v>84</v>
      </c>
      <c r="E105" s="98" t="s">
        <v>73</v>
      </c>
      <c r="F105" s="179">
        <v>92.4</v>
      </c>
      <c r="G105" s="179">
        <v>96.4</v>
      </c>
      <c r="H105" s="179">
        <v>92.4</v>
      </c>
      <c r="I105" s="179">
        <v>93.2</v>
      </c>
      <c r="J105" s="179">
        <v>97.8</v>
      </c>
      <c r="K105" s="179">
        <v>94.8</v>
      </c>
      <c r="L105" s="109">
        <v>510.5</v>
      </c>
    </row>
    <row r="106" spans="1:12" ht="12.75" customHeight="1" x14ac:dyDescent="0.35">
      <c r="A106" s="115" t="s">
        <v>19</v>
      </c>
      <c r="B106" s="60" t="s">
        <v>375</v>
      </c>
      <c r="C106" s="60" t="s">
        <v>71</v>
      </c>
      <c r="D106" s="95" t="s">
        <v>287</v>
      </c>
      <c r="E106" s="91" t="s">
        <v>376</v>
      </c>
      <c r="F106" s="179">
        <v>96.5</v>
      </c>
      <c r="G106" s="179">
        <v>94</v>
      </c>
      <c r="H106" s="179">
        <v>90.7</v>
      </c>
      <c r="I106" s="179">
        <v>93.1</v>
      </c>
      <c r="J106" s="179">
        <v>95</v>
      </c>
      <c r="K106" s="179">
        <v>94.5</v>
      </c>
      <c r="L106" s="93">
        <f t="shared" si="5"/>
        <v>563.79999999999995</v>
      </c>
    </row>
    <row r="107" spans="1:12" ht="12.75" customHeight="1" x14ac:dyDescent="0.35">
      <c r="A107" s="115" t="s">
        <v>21</v>
      </c>
      <c r="B107" s="60" t="s">
        <v>497</v>
      </c>
      <c r="C107" s="60" t="s">
        <v>176</v>
      </c>
      <c r="D107" s="90">
        <v>49</v>
      </c>
      <c r="E107" s="98" t="s">
        <v>498</v>
      </c>
      <c r="F107" s="179">
        <v>80.5</v>
      </c>
      <c r="G107" s="179">
        <v>84.2</v>
      </c>
      <c r="H107" s="179">
        <v>92.7</v>
      </c>
      <c r="I107" s="179">
        <v>81.400000000000006</v>
      </c>
      <c r="J107" s="179">
        <v>98.6</v>
      </c>
      <c r="K107" s="179">
        <v>91.7</v>
      </c>
      <c r="L107" s="93">
        <f t="shared" si="5"/>
        <v>529.1</v>
      </c>
    </row>
    <row r="108" spans="1:12" ht="12.75" customHeight="1" x14ac:dyDescent="0.35">
      <c r="A108" s="115" t="s">
        <v>25</v>
      </c>
      <c r="B108" s="88" t="s">
        <v>82</v>
      </c>
      <c r="C108" s="88" t="s">
        <v>83</v>
      </c>
      <c r="D108" s="102" t="s">
        <v>79</v>
      </c>
      <c r="E108" s="91" t="s">
        <v>84</v>
      </c>
      <c r="F108" s="179">
        <v>84.3</v>
      </c>
      <c r="G108" s="179">
        <v>86.8</v>
      </c>
      <c r="H108" s="179">
        <v>84</v>
      </c>
      <c r="I108" s="179">
        <v>84.7</v>
      </c>
      <c r="J108" s="179">
        <v>85</v>
      </c>
      <c r="K108" s="179">
        <v>85.7</v>
      </c>
      <c r="L108" s="93">
        <f t="shared" si="5"/>
        <v>510.5</v>
      </c>
    </row>
    <row r="109" spans="1:12" ht="12.75" customHeight="1" x14ac:dyDescent="0.35">
      <c r="A109" s="115"/>
      <c r="B109" s="131" t="s">
        <v>198</v>
      </c>
      <c r="C109" s="134"/>
      <c r="D109" s="115"/>
      <c r="E109" s="128"/>
      <c r="F109" s="92"/>
      <c r="G109" s="92"/>
      <c r="H109" s="92"/>
      <c r="I109" s="92"/>
      <c r="J109" s="92"/>
      <c r="K109" s="92"/>
      <c r="L109" s="93"/>
    </row>
    <row r="110" spans="1:12" ht="12.75" customHeight="1" x14ac:dyDescent="0.35">
      <c r="A110" s="115" t="s">
        <v>7</v>
      </c>
      <c r="B110" s="60" t="s">
        <v>371</v>
      </c>
      <c r="C110" s="94" t="s">
        <v>372</v>
      </c>
      <c r="D110" s="95" t="s">
        <v>122</v>
      </c>
      <c r="E110" s="91" t="s">
        <v>373</v>
      </c>
      <c r="F110" s="179">
        <v>100.3</v>
      </c>
      <c r="G110" s="179">
        <v>103.3</v>
      </c>
      <c r="H110" s="179">
        <v>98.3</v>
      </c>
      <c r="I110" s="179">
        <v>100.5</v>
      </c>
      <c r="J110" s="179">
        <v>0</v>
      </c>
      <c r="K110" s="179">
        <v>0</v>
      </c>
      <c r="L110" s="93">
        <f t="shared" ref="L110:L127" si="6">SUM(F110:K110)</f>
        <v>402.4</v>
      </c>
    </row>
    <row r="111" spans="1:12" ht="12.75" customHeight="1" x14ac:dyDescent="0.35">
      <c r="A111" s="115" t="s">
        <v>9</v>
      </c>
      <c r="B111" s="60" t="s">
        <v>296</v>
      </c>
      <c r="C111" s="60" t="s">
        <v>297</v>
      </c>
      <c r="D111" s="95" t="s">
        <v>189</v>
      </c>
      <c r="E111" s="98" t="s">
        <v>298</v>
      </c>
      <c r="F111" s="179">
        <v>100.4</v>
      </c>
      <c r="G111" s="179">
        <v>100.9</v>
      </c>
      <c r="H111" s="179">
        <v>102.4</v>
      </c>
      <c r="I111" s="179">
        <v>98.4</v>
      </c>
      <c r="J111" s="179">
        <v>0</v>
      </c>
      <c r="K111" s="179">
        <v>0</v>
      </c>
      <c r="L111" s="93">
        <f t="shared" si="6"/>
        <v>402.1</v>
      </c>
    </row>
    <row r="112" spans="1:12" ht="12" customHeight="1" x14ac:dyDescent="0.35">
      <c r="A112" s="115" t="s">
        <v>11</v>
      </c>
      <c r="B112" s="88" t="s">
        <v>261</v>
      </c>
      <c r="C112" s="94" t="s">
        <v>266</v>
      </c>
      <c r="D112" s="95" t="s">
        <v>189</v>
      </c>
      <c r="E112" s="91" t="s">
        <v>267</v>
      </c>
      <c r="F112" s="179">
        <v>98</v>
      </c>
      <c r="G112" s="179">
        <v>98.4</v>
      </c>
      <c r="H112" s="179">
        <v>100.3</v>
      </c>
      <c r="I112" s="179">
        <v>100.1</v>
      </c>
      <c r="J112" s="179">
        <v>0</v>
      </c>
      <c r="K112" s="179">
        <v>0</v>
      </c>
      <c r="L112" s="93">
        <f t="shared" si="6"/>
        <v>396.79999999999995</v>
      </c>
    </row>
    <row r="113" spans="1:12" ht="12" customHeight="1" x14ac:dyDescent="0.35">
      <c r="A113" s="115" t="s">
        <v>14</v>
      </c>
      <c r="B113" s="60" t="s">
        <v>295</v>
      </c>
      <c r="C113" s="60" t="s">
        <v>286</v>
      </c>
      <c r="D113" s="95" t="s">
        <v>87</v>
      </c>
      <c r="E113" s="98" t="s">
        <v>333</v>
      </c>
      <c r="F113" s="179">
        <v>98.8</v>
      </c>
      <c r="G113" s="179">
        <v>102.7</v>
      </c>
      <c r="H113" s="179">
        <v>99</v>
      </c>
      <c r="I113" s="179">
        <v>94.4</v>
      </c>
      <c r="J113" s="179">
        <v>0</v>
      </c>
      <c r="K113" s="179">
        <v>0</v>
      </c>
      <c r="L113" s="93">
        <f t="shared" si="6"/>
        <v>394.9</v>
      </c>
    </row>
    <row r="114" spans="1:12" ht="12" customHeight="1" x14ac:dyDescent="0.35">
      <c r="A114" s="115" t="s">
        <v>15</v>
      </c>
      <c r="B114" s="60" t="s">
        <v>433</v>
      </c>
      <c r="C114" s="60" t="s">
        <v>364</v>
      </c>
      <c r="D114" s="95" t="s">
        <v>122</v>
      </c>
      <c r="E114" s="98" t="s">
        <v>472</v>
      </c>
      <c r="F114" s="179">
        <v>98.4</v>
      </c>
      <c r="G114" s="179">
        <v>100.4</v>
      </c>
      <c r="H114" s="179">
        <v>98.3</v>
      </c>
      <c r="I114" s="179">
        <v>97.7</v>
      </c>
      <c r="J114" s="179">
        <v>0</v>
      </c>
      <c r="K114" s="179">
        <v>0</v>
      </c>
      <c r="L114" s="93">
        <f t="shared" si="6"/>
        <v>394.8</v>
      </c>
    </row>
    <row r="115" spans="1:12" ht="12" customHeight="1" x14ac:dyDescent="0.35">
      <c r="A115" s="115" t="s">
        <v>16</v>
      </c>
      <c r="B115" s="60" t="s">
        <v>271</v>
      </c>
      <c r="C115" s="94" t="s">
        <v>51</v>
      </c>
      <c r="D115" s="95" t="s">
        <v>189</v>
      </c>
      <c r="E115" s="91" t="s">
        <v>272</v>
      </c>
      <c r="F115" s="179">
        <v>98.8</v>
      </c>
      <c r="G115" s="179">
        <v>98.5</v>
      </c>
      <c r="H115" s="179">
        <v>99.3</v>
      </c>
      <c r="I115" s="179">
        <v>98.1</v>
      </c>
      <c r="J115" s="179">
        <v>0</v>
      </c>
      <c r="K115" s="179">
        <v>0</v>
      </c>
      <c r="L115" s="93">
        <f t="shared" si="6"/>
        <v>394.70000000000005</v>
      </c>
    </row>
    <row r="116" spans="1:12" ht="12" customHeight="1" x14ac:dyDescent="0.35">
      <c r="A116" s="115" t="s">
        <v>17</v>
      </c>
      <c r="B116" s="60" t="s">
        <v>217</v>
      </c>
      <c r="C116" s="89" t="s">
        <v>51</v>
      </c>
      <c r="D116" s="95" t="s">
        <v>122</v>
      </c>
      <c r="E116" s="91" t="s">
        <v>222</v>
      </c>
      <c r="F116" s="179">
        <v>98.9</v>
      </c>
      <c r="G116" s="179">
        <v>96.9</v>
      </c>
      <c r="H116" s="179">
        <v>99.7</v>
      </c>
      <c r="I116" s="179">
        <v>97</v>
      </c>
      <c r="J116" s="179">
        <v>0</v>
      </c>
      <c r="K116" s="179">
        <v>0</v>
      </c>
      <c r="L116" s="93">
        <f t="shared" si="6"/>
        <v>392.5</v>
      </c>
    </row>
    <row r="117" spans="1:12" ht="12" customHeight="1" x14ac:dyDescent="0.35">
      <c r="A117" s="115" t="s">
        <v>18</v>
      </c>
      <c r="B117" s="60" t="s">
        <v>439</v>
      </c>
      <c r="C117" s="60" t="s">
        <v>52</v>
      </c>
      <c r="D117" s="95" t="s">
        <v>189</v>
      </c>
      <c r="E117" s="98" t="s">
        <v>268</v>
      </c>
      <c r="F117" s="179">
        <v>96.5</v>
      </c>
      <c r="G117" s="179">
        <v>99.1</v>
      </c>
      <c r="H117" s="179">
        <v>98.7</v>
      </c>
      <c r="I117" s="179">
        <v>97.9</v>
      </c>
      <c r="J117" s="179">
        <v>0</v>
      </c>
      <c r="K117" s="179">
        <v>0</v>
      </c>
      <c r="L117" s="93">
        <f t="shared" si="6"/>
        <v>392.20000000000005</v>
      </c>
    </row>
    <row r="118" spans="1:12" ht="12" customHeight="1" x14ac:dyDescent="0.35">
      <c r="A118" s="115" t="s">
        <v>19</v>
      </c>
      <c r="B118" s="60" t="s">
        <v>193</v>
      </c>
      <c r="C118" s="89" t="s">
        <v>171</v>
      </c>
      <c r="D118" s="95" t="s">
        <v>87</v>
      </c>
      <c r="E118" s="91" t="s">
        <v>194</v>
      </c>
      <c r="F118" s="179">
        <v>97.6</v>
      </c>
      <c r="G118" s="179">
        <v>96.6</v>
      </c>
      <c r="H118" s="179">
        <v>99.2</v>
      </c>
      <c r="I118" s="179">
        <v>97.8</v>
      </c>
      <c r="J118" s="179">
        <v>0</v>
      </c>
      <c r="K118" s="179">
        <v>0</v>
      </c>
      <c r="L118" s="93">
        <f t="shared" si="6"/>
        <v>391.2</v>
      </c>
    </row>
    <row r="119" spans="1:12" ht="12" customHeight="1" x14ac:dyDescent="0.35">
      <c r="A119" s="115" t="s">
        <v>21</v>
      </c>
      <c r="B119" s="88" t="s">
        <v>269</v>
      </c>
      <c r="C119" s="94" t="s">
        <v>44</v>
      </c>
      <c r="D119" s="95" t="s">
        <v>189</v>
      </c>
      <c r="E119" s="91" t="s">
        <v>270</v>
      </c>
      <c r="F119" s="179">
        <v>93.1</v>
      </c>
      <c r="G119" s="179">
        <v>99.3</v>
      </c>
      <c r="H119" s="179">
        <v>97</v>
      </c>
      <c r="I119" s="179">
        <v>100.4</v>
      </c>
      <c r="J119" s="179">
        <v>0</v>
      </c>
      <c r="K119" s="179">
        <v>0</v>
      </c>
      <c r="L119" s="93">
        <f t="shared" si="6"/>
        <v>389.79999999999995</v>
      </c>
    </row>
    <row r="120" spans="1:12" ht="12" customHeight="1" x14ac:dyDescent="0.35">
      <c r="A120" s="115" t="s">
        <v>25</v>
      </c>
      <c r="B120" s="60" t="s">
        <v>195</v>
      </c>
      <c r="C120" s="89" t="s">
        <v>196</v>
      </c>
      <c r="D120" s="95" t="s">
        <v>87</v>
      </c>
      <c r="E120" s="91" t="s">
        <v>197</v>
      </c>
      <c r="F120" s="179">
        <v>92.8</v>
      </c>
      <c r="G120" s="179">
        <v>99.9</v>
      </c>
      <c r="H120" s="179">
        <v>96.6</v>
      </c>
      <c r="I120" s="179">
        <v>96.5</v>
      </c>
      <c r="J120" s="179">
        <v>0</v>
      </c>
      <c r="K120" s="179">
        <v>0</v>
      </c>
      <c r="L120" s="93">
        <f t="shared" si="6"/>
        <v>385.79999999999995</v>
      </c>
    </row>
    <row r="121" spans="1:12" ht="12" customHeight="1" x14ac:dyDescent="0.35">
      <c r="A121" s="115" t="s">
        <v>26</v>
      </c>
      <c r="B121" s="60" t="s">
        <v>437</v>
      </c>
      <c r="C121" s="60" t="s">
        <v>10</v>
      </c>
      <c r="D121" s="118" t="s">
        <v>355</v>
      </c>
      <c r="E121" s="98" t="s">
        <v>438</v>
      </c>
      <c r="F121" s="179">
        <v>90.5</v>
      </c>
      <c r="G121" s="179">
        <v>97.7</v>
      </c>
      <c r="H121" s="179">
        <v>91.8</v>
      </c>
      <c r="I121" s="179">
        <v>92.4</v>
      </c>
      <c r="J121" s="179">
        <v>0</v>
      </c>
      <c r="K121" s="179">
        <v>0</v>
      </c>
      <c r="L121" s="93">
        <f t="shared" si="6"/>
        <v>372.4</v>
      </c>
    </row>
    <row r="122" spans="1:12" ht="12" customHeight="1" x14ac:dyDescent="0.35">
      <c r="A122" s="115" t="s">
        <v>27</v>
      </c>
      <c r="B122" s="60" t="s">
        <v>474</v>
      </c>
      <c r="C122" s="94" t="s">
        <v>475</v>
      </c>
      <c r="D122" s="95" t="s">
        <v>122</v>
      </c>
      <c r="E122" s="91" t="s">
        <v>520</v>
      </c>
      <c r="F122" s="179">
        <v>97</v>
      </c>
      <c r="G122" s="179">
        <v>89.7</v>
      </c>
      <c r="H122" s="179">
        <v>94</v>
      </c>
      <c r="I122" s="179">
        <v>91.6</v>
      </c>
      <c r="J122" s="179">
        <v>0</v>
      </c>
      <c r="K122" s="179">
        <v>0</v>
      </c>
      <c r="L122" s="93">
        <f t="shared" si="6"/>
        <v>372.29999999999995</v>
      </c>
    </row>
    <row r="123" spans="1:12" ht="12" customHeight="1" x14ac:dyDescent="0.35">
      <c r="A123" s="115" t="s">
        <v>30</v>
      </c>
      <c r="B123" s="88" t="s">
        <v>231</v>
      </c>
      <c r="C123" s="94" t="s">
        <v>52</v>
      </c>
      <c r="D123" s="95" t="s">
        <v>87</v>
      </c>
      <c r="E123" s="91" t="s">
        <v>232</v>
      </c>
      <c r="F123" s="179">
        <v>92.1</v>
      </c>
      <c r="G123" s="179">
        <v>95.2</v>
      </c>
      <c r="H123" s="179">
        <v>90.3</v>
      </c>
      <c r="I123" s="179">
        <v>93.1</v>
      </c>
      <c r="J123" s="179">
        <v>0</v>
      </c>
      <c r="K123" s="179">
        <v>0</v>
      </c>
      <c r="L123" s="93">
        <f t="shared" si="6"/>
        <v>370.70000000000005</v>
      </c>
    </row>
    <row r="124" spans="1:12" ht="12" customHeight="1" x14ac:dyDescent="0.35">
      <c r="A124" s="115" t="s">
        <v>34</v>
      </c>
      <c r="B124" s="60" t="s">
        <v>106</v>
      </c>
      <c r="C124" s="94" t="s">
        <v>141</v>
      </c>
      <c r="D124" s="95" t="s">
        <v>89</v>
      </c>
      <c r="E124" s="91" t="s">
        <v>90</v>
      </c>
      <c r="F124" s="179">
        <v>95.5</v>
      </c>
      <c r="G124" s="179">
        <v>94.6</v>
      </c>
      <c r="H124" s="179">
        <v>84</v>
      </c>
      <c r="I124" s="179">
        <v>89.6</v>
      </c>
      <c r="J124" s="179">
        <v>0</v>
      </c>
      <c r="K124" s="179">
        <v>0</v>
      </c>
      <c r="L124" s="93">
        <f t="shared" si="6"/>
        <v>363.70000000000005</v>
      </c>
    </row>
    <row r="125" spans="1:12" ht="12" customHeight="1" x14ac:dyDescent="0.35">
      <c r="A125" s="115" t="s">
        <v>35</v>
      </c>
      <c r="B125" s="88" t="s">
        <v>374</v>
      </c>
      <c r="C125" s="94" t="s">
        <v>10</v>
      </c>
      <c r="D125" s="95" t="s">
        <v>355</v>
      </c>
      <c r="E125" s="91" t="s">
        <v>510</v>
      </c>
      <c r="F125" s="179">
        <v>83.7</v>
      </c>
      <c r="G125" s="179">
        <v>89.1</v>
      </c>
      <c r="H125" s="179">
        <v>86.1</v>
      </c>
      <c r="I125" s="179">
        <v>84.2</v>
      </c>
      <c r="J125" s="179">
        <v>0</v>
      </c>
      <c r="K125" s="179">
        <v>0</v>
      </c>
      <c r="L125" s="93">
        <f t="shared" si="6"/>
        <v>343.09999999999997</v>
      </c>
    </row>
    <row r="126" spans="1:12" ht="12" customHeight="1" x14ac:dyDescent="0.35">
      <c r="A126" s="115" t="s">
        <v>36</v>
      </c>
      <c r="B126" s="60" t="s">
        <v>521</v>
      </c>
      <c r="C126" s="94" t="s">
        <v>522</v>
      </c>
      <c r="D126" s="95" t="s">
        <v>523</v>
      </c>
      <c r="E126" s="91" t="s">
        <v>524</v>
      </c>
      <c r="F126" s="179">
        <v>88.5</v>
      </c>
      <c r="G126" s="179">
        <v>84.9</v>
      </c>
      <c r="H126" s="179">
        <v>80.8</v>
      </c>
      <c r="I126" s="179">
        <v>80.400000000000006</v>
      </c>
      <c r="J126" s="179">
        <v>0</v>
      </c>
      <c r="K126" s="179">
        <v>0</v>
      </c>
      <c r="L126" s="93">
        <f t="shared" si="6"/>
        <v>334.6</v>
      </c>
    </row>
    <row r="127" spans="1:12" ht="12" customHeight="1" x14ac:dyDescent="0.35">
      <c r="A127" s="115" t="s">
        <v>37</v>
      </c>
      <c r="B127" s="60" t="s">
        <v>366</v>
      </c>
      <c r="C127" s="94" t="s">
        <v>367</v>
      </c>
      <c r="D127" s="95" t="s">
        <v>355</v>
      </c>
      <c r="E127" s="91" t="s">
        <v>90</v>
      </c>
      <c r="F127" s="179">
        <v>80.7</v>
      </c>
      <c r="G127" s="179">
        <v>85.8</v>
      </c>
      <c r="H127" s="179">
        <v>82.2</v>
      </c>
      <c r="I127" s="179">
        <v>83.8</v>
      </c>
      <c r="J127" s="179">
        <v>0</v>
      </c>
      <c r="K127" s="179">
        <v>0</v>
      </c>
      <c r="L127" s="93">
        <f t="shared" si="6"/>
        <v>332.5</v>
      </c>
    </row>
    <row r="128" spans="1:12" ht="12" customHeight="1" x14ac:dyDescent="0.35">
      <c r="A128" s="114"/>
      <c r="B128" s="131" t="s">
        <v>146</v>
      </c>
      <c r="C128" s="126"/>
      <c r="D128" s="121"/>
      <c r="E128" s="128"/>
      <c r="F128" s="179"/>
      <c r="G128" s="179"/>
      <c r="H128" s="179"/>
      <c r="I128" s="179"/>
      <c r="J128" s="179"/>
      <c r="K128" s="179"/>
      <c r="L128" s="93"/>
    </row>
    <row r="129" spans="1:12" ht="12" customHeight="1" x14ac:dyDescent="0.35">
      <c r="A129" s="115" t="s">
        <v>7</v>
      </c>
      <c r="B129" s="135" t="s">
        <v>72</v>
      </c>
      <c r="C129" s="136" t="s">
        <v>149</v>
      </c>
      <c r="D129" s="132" t="s">
        <v>199</v>
      </c>
      <c r="E129" s="137" t="s">
        <v>241</v>
      </c>
      <c r="F129" s="179">
        <v>97.4</v>
      </c>
      <c r="G129" s="179">
        <v>94.6</v>
      </c>
      <c r="H129" s="179">
        <v>92</v>
      </c>
      <c r="I129" s="179">
        <v>95</v>
      </c>
      <c r="J129" s="179">
        <v>0</v>
      </c>
      <c r="K129" s="179">
        <v>0</v>
      </c>
      <c r="L129" s="109">
        <f>SUM(F129:K129)</f>
        <v>379</v>
      </c>
    </row>
    <row r="130" spans="1:12" ht="12" customHeight="1" x14ac:dyDescent="0.35">
      <c r="A130" s="115">
        <v>2</v>
      </c>
      <c r="B130" s="114" t="s">
        <v>213</v>
      </c>
      <c r="C130" s="114" t="s">
        <v>81</v>
      </c>
      <c r="D130" s="121">
        <v>63</v>
      </c>
      <c r="E130" s="122" t="s">
        <v>214</v>
      </c>
      <c r="F130" s="179">
        <v>93.9</v>
      </c>
      <c r="G130" s="179">
        <v>88.9</v>
      </c>
      <c r="H130" s="179">
        <v>96.5</v>
      </c>
      <c r="I130" s="179">
        <v>96.4</v>
      </c>
      <c r="J130" s="179">
        <v>0</v>
      </c>
      <c r="K130" s="179">
        <v>0</v>
      </c>
      <c r="L130" s="93">
        <f>SUM(F130:K130)</f>
        <v>375.70000000000005</v>
      </c>
    </row>
    <row r="131" spans="1:12" ht="12" customHeight="1" x14ac:dyDescent="0.35">
      <c r="A131" s="115">
        <v>3</v>
      </c>
      <c r="B131" s="138" t="s">
        <v>58</v>
      </c>
      <c r="C131" s="138" t="s">
        <v>32</v>
      </c>
      <c r="D131" s="139">
        <v>53</v>
      </c>
      <c r="E131" s="180" t="s">
        <v>93</v>
      </c>
      <c r="F131" s="179">
        <v>75.900000000000006</v>
      </c>
      <c r="G131" s="179">
        <v>83.6</v>
      </c>
      <c r="H131" s="179">
        <v>77.8</v>
      </c>
      <c r="I131" s="179">
        <v>76.400000000000006</v>
      </c>
      <c r="J131" s="179">
        <v>0</v>
      </c>
      <c r="K131" s="179">
        <v>0</v>
      </c>
      <c r="L131" s="93">
        <f>SUM(F131:K131)</f>
        <v>313.70000000000005</v>
      </c>
    </row>
    <row r="132" spans="1:12" ht="12" customHeight="1" x14ac:dyDescent="0.3">
      <c r="A132" s="114"/>
      <c r="B132" s="141" t="s">
        <v>158</v>
      </c>
      <c r="C132" s="114"/>
      <c r="D132" s="115"/>
      <c r="E132" s="114"/>
      <c r="F132" s="92"/>
      <c r="G132" s="92"/>
      <c r="H132" s="92"/>
      <c r="I132" s="92"/>
      <c r="J132" s="92"/>
      <c r="K132" s="92"/>
      <c r="L132" s="93"/>
    </row>
    <row r="133" spans="1:12" ht="12" customHeight="1" x14ac:dyDescent="0.35">
      <c r="A133" s="90" t="s">
        <v>7</v>
      </c>
      <c r="B133" s="88" t="s">
        <v>142</v>
      </c>
      <c r="C133" s="105" t="s">
        <v>135</v>
      </c>
      <c r="D133" s="115"/>
      <c r="E133" s="128"/>
      <c r="F133" s="92">
        <v>400.2</v>
      </c>
      <c r="G133" s="92"/>
      <c r="H133" s="92">
        <v>401.4</v>
      </c>
      <c r="I133" s="92"/>
      <c r="J133" s="92">
        <v>396.8</v>
      </c>
      <c r="K133" s="92"/>
      <c r="L133" s="93">
        <f t="shared" ref="L133:L143" si="7">SUM(F133:K133)</f>
        <v>1198.3999999999999</v>
      </c>
    </row>
    <row r="134" spans="1:12" ht="12" customHeight="1" x14ac:dyDescent="0.35">
      <c r="A134" s="90" t="s">
        <v>9</v>
      </c>
      <c r="B134" s="88" t="s">
        <v>143</v>
      </c>
      <c r="C134" s="105" t="s">
        <v>135</v>
      </c>
      <c r="D134" s="115"/>
      <c r="E134" s="128"/>
      <c r="F134" s="92">
        <v>394.9</v>
      </c>
      <c r="G134" s="92"/>
      <c r="H134" s="92">
        <v>394.7</v>
      </c>
      <c r="I134" s="92"/>
      <c r="J134" s="92">
        <v>392.5</v>
      </c>
      <c r="K134" s="92"/>
      <c r="L134" s="93">
        <f t="shared" si="7"/>
        <v>1182.0999999999999</v>
      </c>
    </row>
    <row r="135" spans="1:12" ht="12" customHeight="1" x14ac:dyDescent="0.35">
      <c r="A135" s="90" t="s">
        <v>11</v>
      </c>
      <c r="B135" s="88" t="s">
        <v>204</v>
      </c>
      <c r="C135" s="105" t="s">
        <v>128</v>
      </c>
      <c r="D135" s="115"/>
      <c r="E135" s="128"/>
      <c r="F135" s="92">
        <v>382.4</v>
      </c>
      <c r="G135" s="92"/>
      <c r="H135" s="92">
        <v>402.1</v>
      </c>
      <c r="I135" s="92"/>
      <c r="J135" s="92">
        <v>391.2</v>
      </c>
      <c r="K135" s="92"/>
      <c r="L135" s="93">
        <f t="shared" si="7"/>
        <v>1175.7</v>
      </c>
    </row>
    <row r="136" spans="1:12" ht="12" customHeight="1" x14ac:dyDescent="0.35">
      <c r="A136" s="90" t="s">
        <v>14</v>
      </c>
      <c r="B136" s="88" t="s">
        <v>200</v>
      </c>
      <c r="C136" s="105" t="s">
        <v>201</v>
      </c>
      <c r="D136" s="115"/>
      <c r="E136" s="128"/>
      <c r="F136" s="92">
        <v>393.8</v>
      </c>
      <c r="G136" s="92"/>
      <c r="H136" s="92">
        <v>392.3</v>
      </c>
      <c r="I136" s="92"/>
      <c r="J136" s="92">
        <v>385.8</v>
      </c>
      <c r="K136" s="92"/>
      <c r="L136" s="93">
        <f t="shared" si="7"/>
        <v>1171.9000000000001</v>
      </c>
    </row>
    <row r="137" spans="1:12" ht="12" customHeight="1" x14ac:dyDescent="0.35">
      <c r="A137" s="90" t="s">
        <v>15</v>
      </c>
      <c r="B137" s="114" t="s">
        <v>446</v>
      </c>
      <c r="C137" s="105" t="s">
        <v>136</v>
      </c>
      <c r="D137" s="115"/>
      <c r="E137" s="128"/>
      <c r="F137" s="92">
        <v>400.5</v>
      </c>
      <c r="G137" s="92"/>
      <c r="H137" s="92">
        <v>374.4</v>
      </c>
      <c r="I137" s="92"/>
      <c r="J137" s="179">
        <v>379</v>
      </c>
      <c r="K137" s="92"/>
      <c r="L137" s="93">
        <f t="shared" si="7"/>
        <v>1153.9000000000001</v>
      </c>
    </row>
    <row r="138" spans="1:12" ht="12" customHeight="1" x14ac:dyDescent="0.35">
      <c r="A138" s="90" t="s">
        <v>16</v>
      </c>
      <c r="B138" s="88" t="s">
        <v>390</v>
      </c>
      <c r="C138" s="105" t="s">
        <v>128</v>
      </c>
      <c r="D138" s="115"/>
      <c r="E138" s="128"/>
      <c r="F138" s="92">
        <v>389.8</v>
      </c>
      <c r="G138" s="92"/>
      <c r="H138" s="92">
        <v>372.4</v>
      </c>
      <c r="I138" s="92"/>
      <c r="J138" s="92">
        <v>370.7</v>
      </c>
      <c r="K138" s="92"/>
      <c r="L138" s="93">
        <f t="shared" si="7"/>
        <v>1132.9000000000001</v>
      </c>
    </row>
    <row r="139" spans="1:12" ht="12" customHeight="1" x14ac:dyDescent="0.35">
      <c r="A139" s="90" t="s">
        <v>17</v>
      </c>
      <c r="B139" s="60" t="s">
        <v>388</v>
      </c>
      <c r="C139" s="105" t="s">
        <v>389</v>
      </c>
      <c r="D139" s="115"/>
      <c r="E139" s="128"/>
      <c r="F139" s="92">
        <v>394.8</v>
      </c>
      <c r="G139" s="92"/>
      <c r="H139" s="92">
        <v>402.4</v>
      </c>
      <c r="I139" s="92"/>
      <c r="J139" s="92">
        <v>334.6</v>
      </c>
      <c r="K139" s="92"/>
      <c r="L139" s="93">
        <f t="shared" si="7"/>
        <v>1131.8000000000002</v>
      </c>
    </row>
    <row r="140" spans="1:12" ht="12" customHeight="1" x14ac:dyDescent="0.35">
      <c r="A140" s="90" t="s">
        <v>18</v>
      </c>
      <c r="B140" s="60" t="s">
        <v>447</v>
      </c>
      <c r="C140" s="105" t="s">
        <v>136</v>
      </c>
      <c r="D140" s="121"/>
      <c r="E140" s="128"/>
      <c r="F140" s="92">
        <v>372.3</v>
      </c>
      <c r="G140" s="92"/>
      <c r="H140" s="179">
        <v>338</v>
      </c>
      <c r="I140" s="92"/>
      <c r="J140" s="92">
        <v>392.7</v>
      </c>
      <c r="K140" s="92"/>
      <c r="L140" s="109">
        <f t="shared" si="7"/>
        <v>1103</v>
      </c>
    </row>
    <row r="141" spans="1:12" ht="12" customHeight="1" x14ac:dyDescent="0.35">
      <c r="A141" s="90" t="s">
        <v>19</v>
      </c>
      <c r="B141" s="60" t="s">
        <v>125</v>
      </c>
      <c r="C141" s="105" t="s">
        <v>126</v>
      </c>
      <c r="D141" s="114"/>
      <c r="E141" s="114"/>
      <c r="F141" s="179">
        <v>375</v>
      </c>
      <c r="G141" s="92"/>
      <c r="H141" s="92">
        <v>313.7</v>
      </c>
      <c r="I141" s="92"/>
      <c r="J141" s="92">
        <v>392.2</v>
      </c>
      <c r="K141" s="92"/>
      <c r="L141" s="93">
        <f t="shared" si="7"/>
        <v>1080.9000000000001</v>
      </c>
    </row>
    <row r="142" spans="1:12" ht="12" customHeight="1" x14ac:dyDescent="0.35">
      <c r="A142" s="90" t="s">
        <v>21</v>
      </c>
      <c r="B142" s="60" t="s">
        <v>392</v>
      </c>
      <c r="C142" s="105" t="s">
        <v>136</v>
      </c>
      <c r="D142" s="121"/>
      <c r="E142" s="122"/>
      <c r="F142" s="92">
        <v>363.7</v>
      </c>
      <c r="G142" s="92"/>
      <c r="H142" s="92">
        <v>332.5</v>
      </c>
      <c r="I142" s="92"/>
      <c r="J142" s="92">
        <v>343.1</v>
      </c>
      <c r="K142" s="92"/>
      <c r="L142" s="93">
        <f t="shared" si="7"/>
        <v>1039.3000000000002</v>
      </c>
    </row>
    <row r="143" spans="1:12" ht="12" customHeight="1" x14ac:dyDescent="0.35">
      <c r="A143" s="90" t="s">
        <v>25</v>
      </c>
      <c r="B143" s="60" t="s">
        <v>391</v>
      </c>
      <c r="C143" s="105" t="s">
        <v>136</v>
      </c>
      <c r="D143" s="115"/>
      <c r="E143" s="128"/>
      <c r="F143" s="92">
        <v>374.3</v>
      </c>
      <c r="G143" s="92"/>
      <c r="H143" s="92">
        <v>339.8</v>
      </c>
      <c r="I143" s="92"/>
      <c r="J143" s="182">
        <v>0</v>
      </c>
      <c r="K143" s="92"/>
      <c r="L143" s="93">
        <f t="shared" si="7"/>
        <v>714.1</v>
      </c>
    </row>
    <row r="144" spans="1:12" ht="12" customHeight="1" x14ac:dyDescent="0.3">
      <c r="B144" t="s">
        <v>63</v>
      </c>
      <c r="C144" s="7"/>
      <c r="D144" s="24"/>
      <c r="E144" s="9"/>
      <c r="F144" s="92"/>
      <c r="G144" s="92"/>
      <c r="H144" s="92"/>
      <c r="I144" s="92"/>
      <c r="J144" s="92"/>
      <c r="K144" s="92"/>
      <c r="L144" s="93"/>
    </row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</sheetData>
  <phoneticPr fontId="21" type="noConversion"/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0AA5D-2C27-49E6-8DD1-D59CEB7E52A0}">
  <dimension ref="A1:U219"/>
  <sheetViews>
    <sheetView tabSelected="1" topLeftCell="A103" zoomScale="120" zoomScaleNormal="120" workbookViewId="0">
      <selection activeCell="L115" sqref="L115"/>
    </sheetView>
  </sheetViews>
  <sheetFormatPr defaultRowHeight="13" x14ac:dyDescent="0.3"/>
  <cols>
    <col min="1" max="1" width="4.26953125" customWidth="1"/>
    <col min="2" max="2" width="15.1796875" customWidth="1"/>
    <col min="4" max="4" width="4.26953125" style="5" customWidth="1"/>
    <col min="5" max="5" width="10.81640625" customWidth="1"/>
    <col min="6" max="7" width="7.1796875" customWidth="1"/>
    <col min="8" max="8" width="7.1796875" style="10" customWidth="1"/>
    <col min="9" max="10" width="7.1796875" customWidth="1"/>
    <col min="11" max="11" width="8.453125" customWidth="1"/>
  </cols>
  <sheetData>
    <row r="1" spans="1:14" ht="23" x14ac:dyDescent="0.5">
      <c r="A1" s="30"/>
      <c r="B1" s="1" t="s">
        <v>240</v>
      </c>
      <c r="D1" s="2"/>
      <c r="E1" s="31"/>
      <c r="F1" s="32"/>
      <c r="G1" s="33"/>
      <c r="H1" s="34"/>
      <c r="I1" s="33"/>
      <c r="J1" s="33"/>
      <c r="K1" s="33"/>
      <c r="L1" s="4"/>
      <c r="M1" s="5"/>
      <c r="N1" s="5"/>
    </row>
    <row r="2" spans="1:14" ht="18" x14ac:dyDescent="0.4">
      <c r="A2" s="35" t="s">
        <v>0</v>
      </c>
      <c r="B2" s="36" t="s">
        <v>482</v>
      </c>
      <c r="C2" s="37"/>
      <c r="D2" s="38"/>
      <c r="E2" s="39"/>
      <c r="F2" s="38"/>
      <c r="G2" s="40"/>
      <c r="H2" s="41"/>
      <c r="I2" s="6"/>
      <c r="J2" s="7"/>
      <c r="M2" s="8"/>
      <c r="N2" s="5"/>
    </row>
    <row r="3" spans="1:14" s="25" customFormat="1" ht="12.75" customHeight="1" x14ac:dyDescent="0.3">
      <c r="A3" s="42"/>
      <c r="B3" s="25" t="s">
        <v>108</v>
      </c>
      <c r="D3" s="17"/>
      <c r="E3" s="9"/>
      <c r="F3" s="25" t="s">
        <v>109</v>
      </c>
      <c r="H3" s="10"/>
      <c r="K3" s="10"/>
      <c r="L3" s="8"/>
    </row>
    <row r="4" spans="1:14" s="25" customFormat="1" ht="12.75" customHeight="1" x14ac:dyDescent="0.3">
      <c r="A4" s="42"/>
      <c r="B4" s="21" t="s">
        <v>110</v>
      </c>
      <c r="D4" s="8"/>
      <c r="E4" s="9"/>
      <c r="F4" s="25" t="s">
        <v>111</v>
      </c>
      <c r="H4" s="10"/>
      <c r="K4" s="10"/>
      <c r="L4" s="17"/>
      <c r="N4" s="17"/>
    </row>
    <row r="5" spans="1:14" s="25" customFormat="1" ht="12.75" customHeight="1" x14ac:dyDescent="0.3">
      <c r="A5" s="43" t="s">
        <v>2</v>
      </c>
      <c r="B5" s="44" t="s">
        <v>3</v>
      </c>
      <c r="C5" s="26"/>
      <c r="D5" s="8" t="s">
        <v>4</v>
      </c>
      <c r="E5" s="45" t="s">
        <v>5</v>
      </c>
      <c r="F5" s="8">
        <v>1</v>
      </c>
      <c r="G5" s="8">
        <v>2</v>
      </c>
      <c r="H5" s="8">
        <v>3</v>
      </c>
      <c r="I5" s="8">
        <v>4</v>
      </c>
      <c r="J5" s="8">
        <v>5</v>
      </c>
      <c r="K5" s="8" t="s">
        <v>6</v>
      </c>
      <c r="L5" s="17"/>
      <c r="N5" s="17"/>
    </row>
    <row r="6" spans="1:14" s="25" customFormat="1" ht="12.75" customHeight="1" x14ac:dyDescent="0.35">
      <c r="A6" s="92" t="s">
        <v>7</v>
      </c>
      <c r="B6" s="60" t="s">
        <v>250</v>
      </c>
      <c r="C6" s="60" t="s">
        <v>71</v>
      </c>
      <c r="D6" s="95" t="s">
        <v>396</v>
      </c>
      <c r="E6" s="98" t="s">
        <v>251</v>
      </c>
      <c r="F6" s="92">
        <v>0</v>
      </c>
      <c r="G6" s="92">
        <v>564</v>
      </c>
      <c r="H6" s="92">
        <v>564</v>
      </c>
      <c r="I6" s="92">
        <v>561</v>
      </c>
      <c r="J6" s="92">
        <v>568</v>
      </c>
      <c r="K6" s="181">
        <f t="shared" ref="K6:K59" si="0">SUM(((LARGE(F6:J6,1))+((LARGE(F6:J6,2))+((LARGE(F6:J6,3))))))</f>
        <v>1696</v>
      </c>
      <c r="L6" s="17"/>
      <c r="N6" s="17"/>
    </row>
    <row r="7" spans="1:14" s="25" customFormat="1" ht="12.75" customHeight="1" x14ac:dyDescent="0.35">
      <c r="A7" s="92" t="s">
        <v>9</v>
      </c>
      <c r="B7" s="60" t="s">
        <v>299</v>
      </c>
      <c r="C7" s="60" t="s">
        <v>254</v>
      </c>
      <c r="D7" s="95">
        <v>76</v>
      </c>
      <c r="E7" s="98" t="s">
        <v>300</v>
      </c>
      <c r="F7" s="92">
        <v>0</v>
      </c>
      <c r="G7" s="92">
        <v>566</v>
      </c>
      <c r="H7" s="92">
        <v>566</v>
      </c>
      <c r="I7" s="92">
        <v>0</v>
      </c>
      <c r="J7" s="92">
        <v>556</v>
      </c>
      <c r="K7" s="181">
        <f t="shared" si="0"/>
        <v>1688</v>
      </c>
      <c r="L7" s="17"/>
      <c r="N7" s="17"/>
    </row>
    <row r="8" spans="1:14" s="25" customFormat="1" ht="12.75" customHeight="1" x14ac:dyDescent="0.35">
      <c r="A8" s="92" t="s">
        <v>11</v>
      </c>
      <c r="B8" s="60" t="s">
        <v>324</v>
      </c>
      <c r="C8" s="60" t="s">
        <v>10</v>
      </c>
      <c r="D8" s="95">
        <v>86</v>
      </c>
      <c r="E8" s="98" t="s">
        <v>325</v>
      </c>
      <c r="F8" s="92">
        <v>0</v>
      </c>
      <c r="G8" s="92">
        <v>563</v>
      </c>
      <c r="H8" s="92">
        <v>561</v>
      </c>
      <c r="I8" s="92">
        <v>0</v>
      </c>
      <c r="J8" s="92">
        <v>560</v>
      </c>
      <c r="K8" s="181">
        <f t="shared" si="0"/>
        <v>1684</v>
      </c>
      <c r="L8" s="17"/>
      <c r="N8" s="17"/>
    </row>
    <row r="9" spans="1:14" s="25" customFormat="1" ht="12.75" customHeight="1" x14ac:dyDescent="0.35">
      <c r="A9" s="92" t="s">
        <v>14</v>
      </c>
      <c r="B9" s="60" t="s">
        <v>173</v>
      </c>
      <c r="C9" s="94" t="s">
        <v>174</v>
      </c>
      <c r="D9" s="95" t="s">
        <v>68</v>
      </c>
      <c r="E9" s="91" t="s">
        <v>219</v>
      </c>
      <c r="F9" s="92">
        <v>564</v>
      </c>
      <c r="G9" s="92">
        <v>557</v>
      </c>
      <c r="H9" s="92">
        <v>561</v>
      </c>
      <c r="I9" s="92">
        <v>0</v>
      </c>
      <c r="J9" s="92">
        <v>0</v>
      </c>
      <c r="K9" s="181">
        <f t="shared" si="0"/>
        <v>1682</v>
      </c>
      <c r="L9" s="17"/>
      <c r="N9" s="17"/>
    </row>
    <row r="10" spans="1:14" s="25" customFormat="1" ht="12.75" customHeight="1" x14ac:dyDescent="0.35">
      <c r="A10" s="92" t="s">
        <v>15</v>
      </c>
      <c r="B10" s="60" t="s">
        <v>345</v>
      </c>
      <c r="C10" s="94" t="s">
        <v>71</v>
      </c>
      <c r="D10" s="90">
        <v>79</v>
      </c>
      <c r="E10" s="91" t="s">
        <v>346</v>
      </c>
      <c r="F10" s="92">
        <v>555</v>
      </c>
      <c r="G10" s="92">
        <v>562</v>
      </c>
      <c r="H10" s="92">
        <v>553</v>
      </c>
      <c r="I10" s="92">
        <v>0</v>
      </c>
      <c r="J10" s="92">
        <v>0</v>
      </c>
      <c r="K10" s="181">
        <f t="shared" si="0"/>
        <v>1670</v>
      </c>
      <c r="L10" s="17"/>
      <c r="N10" s="17"/>
    </row>
    <row r="11" spans="1:14" s="25" customFormat="1" ht="12.75" customHeight="1" x14ac:dyDescent="0.35">
      <c r="A11" s="92" t="s">
        <v>16</v>
      </c>
      <c r="B11" s="88" t="s">
        <v>177</v>
      </c>
      <c r="C11" s="88" t="s">
        <v>20</v>
      </c>
      <c r="D11" s="92">
        <v>77</v>
      </c>
      <c r="E11" s="91" t="s">
        <v>178</v>
      </c>
      <c r="F11" s="92">
        <v>553</v>
      </c>
      <c r="G11" s="92">
        <v>552</v>
      </c>
      <c r="H11" s="92">
        <v>558</v>
      </c>
      <c r="I11" s="92">
        <v>554</v>
      </c>
      <c r="J11" s="92">
        <v>0</v>
      </c>
      <c r="K11" s="181">
        <f t="shared" si="0"/>
        <v>1665</v>
      </c>
      <c r="L11" s="17"/>
      <c r="N11" s="17"/>
    </row>
    <row r="12" spans="1:14" s="25" customFormat="1" ht="12.75" customHeight="1" x14ac:dyDescent="0.35">
      <c r="A12" s="92" t="s">
        <v>17</v>
      </c>
      <c r="B12" s="88" t="s">
        <v>339</v>
      </c>
      <c r="C12" s="89" t="s">
        <v>174</v>
      </c>
      <c r="D12" s="90">
        <v>77</v>
      </c>
      <c r="E12" s="91" t="s">
        <v>340</v>
      </c>
      <c r="F12" s="92">
        <v>565</v>
      </c>
      <c r="G12" s="92">
        <v>546</v>
      </c>
      <c r="H12" s="92">
        <v>550</v>
      </c>
      <c r="I12" s="92">
        <v>0</v>
      </c>
      <c r="J12" s="92">
        <v>545</v>
      </c>
      <c r="K12" s="181">
        <f t="shared" si="0"/>
        <v>1661</v>
      </c>
      <c r="L12" s="17"/>
      <c r="N12" s="17"/>
    </row>
    <row r="13" spans="1:14" s="25" customFormat="1" ht="12.75" customHeight="1" x14ac:dyDescent="0.35">
      <c r="A13" s="92" t="s">
        <v>18</v>
      </c>
      <c r="B13" s="88" t="s">
        <v>95</v>
      </c>
      <c r="C13" s="89" t="s">
        <v>13</v>
      </c>
      <c r="D13" s="95" t="s">
        <v>112</v>
      </c>
      <c r="E13" s="91" t="s">
        <v>113</v>
      </c>
      <c r="F13" s="92">
        <v>548</v>
      </c>
      <c r="G13" s="92">
        <v>551</v>
      </c>
      <c r="H13" s="92">
        <v>553</v>
      </c>
      <c r="I13" s="92">
        <v>543</v>
      </c>
      <c r="J13" s="92">
        <v>546</v>
      </c>
      <c r="K13" s="181">
        <f t="shared" si="0"/>
        <v>1652</v>
      </c>
      <c r="L13" s="5"/>
      <c r="N13" s="17"/>
    </row>
    <row r="14" spans="1:14" s="25" customFormat="1" ht="12.75" customHeight="1" x14ac:dyDescent="0.35">
      <c r="A14" s="92" t="s">
        <v>19</v>
      </c>
      <c r="B14" s="60" t="s">
        <v>170</v>
      </c>
      <c r="C14" s="60" t="s">
        <v>171</v>
      </c>
      <c r="D14" s="95">
        <v>87</v>
      </c>
      <c r="E14" s="98" t="s">
        <v>172</v>
      </c>
      <c r="F14" s="92">
        <v>0</v>
      </c>
      <c r="G14" s="92">
        <v>546</v>
      </c>
      <c r="H14" s="92">
        <v>555</v>
      </c>
      <c r="I14" s="92">
        <v>548</v>
      </c>
      <c r="J14" s="92">
        <v>0</v>
      </c>
      <c r="K14" s="181">
        <f t="shared" si="0"/>
        <v>1649</v>
      </c>
      <c r="L14" s="5"/>
      <c r="N14" s="17"/>
    </row>
    <row r="15" spans="1:14" s="25" customFormat="1" ht="12.75" customHeight="1" x14ac:dyDescent="0.35">
      <c r="A15" s="92" t="s">
        <v>21</v>
      </c>
      <c r="B15" s="60" t="s">
        <v>186</v>
      </c>
      <c r="C15" s="89" t="s">
        <v>221</v>
      </c>
      <c r="D15" s="95" t="s">
        <v>155</v>
      </c>
      <c r="E15" s="91" t="s">
        <v>187</v>
      </c>
      <c r="F15" s="92">
        <v>559</v>
      </c>
      <c r="G15" s="92">
        <v>548</v>
      </c>
      <c r="H15" s="92">
        <v>502</v>
      </c>
      <c r="I15" s="92">
        <v>540</v>
      </c>
      <c r="J15" s="92">
        <v>0</v>
      </c>
      <c r="K15" s="181">
        <f t="shared" si="0"/>
        <v>1647</v>
      </c>
    </row>
    <row r="16" spans="1:14" s="25" customFormat="1" ht="12.75" customHeight="1" x14ac:dyDescent="0.35">
      <c r="A16" s="92" t="s">
        <v>25</v>
      </c>
      <c r="B16" s="88" t="s">
        <v>12</v>
      </c>
      <c r="C16" s="88" t="s">
        <v>13</v>
      </c>
      <c r="D16" s="92">
        <v>69</v>
      </c>
      <c r="E16" s="91" t="s">
        <v>75</v>
      </c>
      <c r="F16" s="92">
        <v>542</v>
      </c>
      <c r="G16" s="92">
        <v>523</v>
      </c>
      <c r="H16" s="92">
        <v>525</v>
      </c>
      <c r="I16" s="92">
        <v>555</v>
      </c>
      <c r="J16" s="92">
        <v>549</v>
      </c>
      <c r="K16" s="181">
        <f t="shared" si="0"/>
        <v>1646</v>
      </c>
    </row>
    <row r="17" spans="1:14" s="25" customFormat="1" ht="12.75" customHeight="1" x14ac:dyDescent="0.35">
      <c r="A17" s="92" t="s">
        <v>26</v>
      </c>
      <c r="B17" s="88" t="s">
        <v>175</v>
      </c>
      <c r="C17" s="89" t="s">
        <v>176</v>
      </c>
      <c r="D17" s="95" t="s">
        <v>121</v>
      </c>
      <c r="E17" s="91" t="s">
        <v>220</v>
      </c>
      <c r="F17" s="92">
        <v>551</v>
      </c>
      <c r="G17" s="92">
        <v>538</v>
      </c>
      <c r="H17" s="92">
        <v>532</v>
      </c>
      <c r="I17" s="92">
        <v>543</v>
      </c>
      <c r="J17" s="92">
        <v>549</v>
      </c>
      <c r="K17" s="181">
        <f t="shared" si="0"/>
        <v>1643</v>
      </c>
      <c r="L17" s="17"/>
      <c r="N17" s="17"/>
    </row>
    <row r="18" spans="1:14" s="25" customFormat="1" ht="12.75" customHeight="1" x14ac:dyDescent="0.35">
      <c r="A18" s="92" t="s">
        <v>27</v>
      </c>
      <c r="B18" s="60" t="s">
        <v>235</v>
      </c>
      <c r="C18" s="89" t="s">
        <v>236</v>
      </c>
      <c r="D18" s="95" t="s">
        <v>237</v>
      </c>
      <c r="E18" s="91" t="s">
        <v>505</v>
      </c>
      <c r="F18" s="92">
        <v>545</v>
      </c>
      <c r="G18" s="92">
        <v>541</v>
      </c>
      <c r="H18" s="92">
        <v>540</v>
      </c>
      <c r="I18" s="92">
        <v>545</v>
      </c>
      <c r="J18" s="92">
        <v>549</v>
      </c>
      <c r="K18" s="181">
        <f t="shared" si="0"/>
        <v>1639</v>
      </c>
      <c r="L18" s="5"/>
      <c r="N18" s="17"/>
    </row>
    <row r="19" spans="1:14" s="25" customFormat="1" ht="12.75" customHeight="1" x14ac:dyDescent="0.35">
      <c r="A19" s="92" t="s">
        <v>30</v>
      </c>
      <c r="B19" s="88" t="s">
        <v>152</v>
      </c>
      <c r="C19" s="89" t="s">
        <v>153</v>
      </c>
      <c r="D19" s="95" t="s">
        <v>89</v>
      </c>
      <c r="E19" s="91" t="s">
        <v>154</v>
      </c>
      <c r="F19" s="92">
        <v>537</v>
      </c>
      <c r="G19" s="92">
        <v>552</v>
      </c>
      <c r="H19" s="92">
        <v>548</v>
      </c>
      <c r="I19" s="92">
        <v>0</v>
      </c>
      <c r="J19" s="92">
        <v>534</v>
      </c>
      <c r="K19" s="181">
        <f t="shared" si="0"/>
        <v>1637</v>
      </c>
      <c r="L19" s="17"/>
      <c r="N19" s="17"/>
    </row>
    <row r="20" spans="1:14" s="25" customFormat="1" ht="12.75" customHeight="1" x14ac:dyDescent="0.35">
      <c r="A20" s="92" t="s">
        <v>34</v>
      </c>
      <c r="B20" s="60" t="s">
        <v>85</v>
      </c>
      <c r="C20" s="94" t="s">
        <v>46</v>
      </c>
      <c r="D20" s="90">
        <v>57</v>
      </c>
      <c r="E20" s="91" t="s">
        <v>86</v>
      </c>
      <c r="F20" s="92">
        <v>548</v>
      </c>
      <c r="G20" s="92">
        <v>541</v>
      </c>
      <c r="H20" s="92">
        <v>528</v>
      </c>
      <c r="I20" s="92">
        <v>538</v>
      </c>
      <c r="J20" s="92">
        <v>541</v>
      </c>
      <c r="K20" s="181">
        <f t="shared" si="0"/>
        <v>1630</v>
      </c>
      <c r="L20" s="17"/>
      <c r="N20" s="17"/>
    </row>
    <row r="21" spans="1:14" s="25" customFormat="1" ht="12.75" customHeight="1" x14ac:dyDescent="0.35">
      <c r="A21" s="92" t="s">
        <v>35</v>
      </c>
      <c r="B21" s="60" t="s">
        <v>247</v>
      </c>
      <c r="C21" s="94" t="s">
        <v>248</v>
      </c>
      <c r="D21" s="90">
        <v>64</v>
      </c>
      <c r="E21" s="91" t="s">
        <v>249</v>
      </c>
      <c r="F21" s="92">
        <v>545</v>
      </c>
      <c r="G21" s="92">
        <v>543</v>
      </c>
      <c r="H21" s="92">
        <v>519</v>
      </c>
      <c r="I21" s="92">
        <v>539</v>
      </c>
      <c r="J21" s="92">
        <v>542</v>
      </c>
      <c r="K21" s="181">
        <f t="shared" si="0"/>
        <v>1630</v>
      </c>
      <c r="L21" s="17"/>
      <c r="N21" s="17"/>
    </row>
    <row r="22" spans="1:14" s="25" customFormat="1" ht="12.75" customHeight="1" x14ac:dyDescent="0.35">
      <c r="A22" s="92" t="s">
        <v>36</v>
      </c>
      <c r="B22" s="60" t="s">
        <v>78</v>
      </c>
      <c r="C22" s="60" t="s">
        <v>52</v>
      </c>
      <c r="D22" s="95" t="s">
        <v>79</v>
      </c>
      <c r="E22" s="91" t="s">
        <v>80</v>
      </c>
      <c r="F22" s="92">
        <v>544</v>
      </c>
      <c r="G22" s="92">
        <v>502</v>
      </c>
      <c r="H22" s="92">
        <v>530</v>
      </c>
      <c r="I22" s="92">
        <v>527</v>
      </c>
      <c r="J22" s="92">
        <v>539</v>
      </c>
      <c r="K22" s="181">
        <f t="shared" si="0"/>
        <v>1613</v>
      </c>
      <c r="L22" s="5"/>
      <c r="N22" s="17"/>
    </row>
    <row r="23" spans="1:14" s="25" customFormat="1" ht="12.75" customHeight="1" x14ac:dyDescent="0.35">
      <c r="A23" s="92" t="s">
        <v>37</v>
      </c>
      <c r="B23" s="88" t="s">
        <v>47</v>
      </c>
      <c r="C23" s="88" t="s">
        <v>48</v>
      </c>
      <c r="D23" s="96">
        <v>60</v>
      </c>
      <c r="E23" s="91" t="s">
        <v>49</v>
      </c>
      <c r="F23" s="92">
        <v>521</v>
      </c>
      <c r="G23" s="92">
        <v>515</v>
      </c>
      <c r="H23" s="92">
        <v>530</v>
      </c>
      <c r="I23" s="92">
        <v>542</v>
      </c>
      <c r="J23" s="92">
        <v>539</v>
      </c>
      <c r="K23" s="181">
        <f t="shared" si="0"/>
        <v>1611</v>
      </c>
      <c r="L23" s="17"/>
      <c r="N23" s="17"/>
    </row>
    <row r="24" spans="1:14" s="25" customFormat="1" ht="12.75" customHeight="1" x14ac:dyDescent="0.35">
      <c r="A24" s="92" t="s">
        <v>39</v>
      </c>
      <c r="B24" s="60" t="s">
        <v>163</v>
      </c>
      <c r="C24" s="94" t="s">
        <v>44</v>
      </c>
      <c r="D24" s="95" t="s">
        <v>118</v>
      </c>
      <c r="E24" s="91" t="s">
        <v>223</v>
      </c>
      <c r="F24" s="92">
        <v>531</v>
      </c>
      <c r="G24" s="92">
        <v>0</v>
      </c>
      <c r="H24" s="92">
        <v>525</v>
      </c>
      <c r="I24" s="92">
        <v>544</v>
      </c>
      <c r="J24" s="92">
        <v>517</v>
      </c>
      <c r="K24" s="181">
        <f t="shared" si="0"/>
        <v>1600</v>
      </c>
      <c r="L24" s="17"/>
      <c r="N24" s="17"/>
    </row>
    <row r="25" spans="1:14" s="25" customFormat="1" ht="12.75" customHeight="1" x14ac:dyDescent="0.35">
      <c r="A25" s="92" t="s">
        <v>40</v>
      </c>
      <c r="B25" s="60" t="s">
        <v>406</v>
      </c>
      <c r="C25" s="60" t="s">
        <v>407</v>
      </c>
      <c r="D25" s="95">
        <v>81</v>
      </c>
      <c r="E25" s="98" t="s">
        <v>408</v>
      </c>
      <c r="F25" s="92">
        <v>0</v>
      </c>
      <c r="G25" s="92">
        <v>534</v>
      </c>
      <c r="H25" s="92">
        <v>0</v>
      </c>
      <c r="I25" s="92">
        <v>535</v>
      </c>
      <c r="J25" s="92">
        <v>528</v>
      </c>
      <c r="K25" s="181">
        <f t="shared" si="0"/>
        <v>1597</v>
      </c>
      <c r="L25" s="17"/>
      <c r="N25" s="17"/>
    </row>
    <row r="26" spans="1:14" s="25" customFormat="1" ht="12.75" customHeight="1" x14ac:dyDescent="0.35">
      <c r="A26" s="92" t="s">
        <v>41</v>
      </c>
      <c r="B26" s="88" t="s">
        <v>337</v>
      </c>
      <c r="C26" s="88" t="s">
        <v>236</v>
      </c>
      <c r="D26" s="96">
        <v>55</v>
      </c>
      <c r="E26" s="91" t="s">
        <v>338</v>
      </c>
      <c r="F26" s="92">
        <v>531</v>
      </c>
      <c r="G26" s="92">
        <v>537</v>
      </c>
      <c r="H26" s="92">
        <v>527</v>
      </c>
      <c r="I26" s="92">
        <v>0</v>
      </c>
      <c r="J26" s="92">
        <v>0</v>
      </c>
      <c r="K26" s="181">
        <f t="shared" si="0"/>
        <v>1595</v>
      </c>
      <c r="L26" s="17"/>
      <c r="N26" s="17"/>
    </row>
    <row r="27" spans="1:14" s="25" customFormat="1" ht="12.75" customHeight="1" x14ac:dyDescent="0.35">
      <c r="A27" s="92" t="s">
        <v>42</v>
      </c>
      <c r="B27" s="88" t="s">
        <v>22</v>
      </c>
      <c r="C27" s="88" t="s">
        <v>23</v>
      </c>
      <c r="D27" s="92">
        <v>71</v>
      </c>
      <c r="E27" s="91" t="s">
        <v>24</v>
      </c>
      <c r="F27" s="92">
        <v>519</v>
      </c>
      <c r="G27" s="92">
        <v>546</v>
      </c>
      <c r="H27" s="92">
        <v>521</v>
      </c>
      <c r="I27" s="92">
        <v>0</v>
      </c>
      <c r="J27" s="92">
        <v>522</v>
      </c>
      <c r="K27" s="181">
        <f t="shared" si="0"/>
        <v>1589</v>
      </c>
      <c r="L27" s="17"/>
      <c r="N27" s="17"/>
    </row>
    <row r="28" spans="1:14" s="25" customFormat="1" ht="12.75" customHeight="1" x14ac:dyDescent="0.35">
      <c r="A28" s="92" t="s">
        <v>114</v>
      </c>
      <c r="B28" s="88" t="s">
        <v>362</v>
      </c>
      <c r="C28" s="94" t="s">
        <v>280</v>
      </c>
      <c r="D28" s="95" t="s">
        <v>380</v>
      </c>
      <c r="E28" s="91" t="s">
        <v>381</v>
      </c>
      <c r="F28" s="92">
        <v>519</v>
      </c>
      <c r="G28" s="92">
        <v>527</v>
      </c>
      <c r="H28" s="92">
        <v>528</v>
      </c>
      <c r="I28" s="92">
        <v>532</v>
      </c>
      <c r="J28" s="92">
        <v>522</v>
      </c>
      <c r="K28" s="181">
        <f t="shared" si="0"/>
        <v>1587</v>
      </c>
      <c r="L28" s="17"/>
      <c r="N28" s="17"/>
    </row>
    <row r="29" spans="1:14" s="25" customFormat="1" ht="12.75" customHeight="1" x14ac:dyDescent="0.35">
      <c r="A29" s="92" t="s">
        <v>115</v>
      </c>
      <c r="B29" s="60" t="s">
        <v>303</v>
      </c>
      <c r="C29" s="94" t="s">
        <v>141</v>
      </c>
      <c r="D29" s="100" t="s">
        <v>276</v>
      </c>
      <c r="E29" s="98" t="s">
        <v>304</v>
      </c>
      <c r="F29" s="92">
        <v>520</v>
      </c>
      <c r="G29" s="92">
        <v>0</v>
      </c>
      <c r="H29" s="92">
        <v>527</v>
      </c>
      <c r="I29" s="92">
        <v>532</v>
      </c>
      <c r="J29" s="92">
        <v>0</v>
      </c>
      <c r="K29" s="181">
        <f t="shared" si="0"/>
        <v>1579</v>
      </c>
      <c r="L29" s="17"/>
      <c r="N29" s="17"/>
    </row>
    <row r="30" spans="1:14" s="25" customFormat="1" ht="12.75" customHeight="1" x14ac:dyDescent="0.35">
      <c r="A30" s="92" t="s">
        <v>156</v>
      </c>
      <c r="B30" s="60" t="s">
        <v>305</v>
      </c>
      <c r="C30" s="60" t="s">
        <v>20</v>
      </c>
      <c r="D30" s="97">
        <v>54</v>
      </c>
      <c r="E30" s="98" t="s">
        <v>306</v>
      </c>
      <c r="F30" s="92">
        <v>530</v>
      </c>
      <c r="G30" s="92">
        <v>518</v>
      </c>
      <c r="H30" s="92">
        <v>513</v>
      </c>
      <c r="I30" s="92">
        <v>524</v>
      </c>
      <c r="J30" s="92">
        <v>516</v>
      </c>
      <c r="K30" s="181">
        <f t="shared" si="0"/>
        <v>1572</v>
      </c>
      <c r="L30" s="17"/>
      <c r="N30" s="17"/>
    </row>
    <row r="31" spans="1:14" s="25" customFormat="1" ht="12.75" customHeight="1" x14ac:dyDescent="0.35">
      <c r="A31" s="92" t="s">
        <v>157</v>
      </c>
      <c r="B31" s="60" t="s">
        <v>43</v>
      </c>
      <c r="C31" s="60" t="s">
        <v>44</v>
      </c>
      <c r="D31" s="99">
        <v>51</v>
      </c>
      <c r="E31" s="91" t="s">
        <v>45</v>
      </c>
      <c r="F31" s="92">
        <v>529</v>
      </c>
      <c r="G31" s="92">
        <v>512</v>
      </c>
      <c r="H31" s="92">
        <v>501</v>
      </c>
      <c r="I31" s="92">
        <v>514</v>
      </c>
      <c r="J31" s="92">
        <v>519</v>
      </c>
      <c r="K31" s="181">
        <f t="shared" si="0"/>
        <v>1562</v>
      </c>
      <c r="L31" s="17"/>
      <c r="N31" s="17"/>
    </row>
    <row r="32" spans="1:14" s="25" customFormat="1" ht="12.75" customHeight="1" x14ac:dyDescent="0.35">
      <c r="A32" s="92" t="s">
        <v>159</v>
      </c>
      <c r="B32" s="88" t="s">
        <v>76</v>
      </c>
      <c r="C32" s="94" t="s">
        <v>66</v>
      </c>
      <c r="D32" s="101">
        <v>75</v>
      </c>
      <c r="E32" s="91" t="s">
        <v>77</v>
      </c>
      <c r="F32" s="92">
        <v>498</v>
      </c>
      <c r="G32" s="92">
        <v>512</v>
      </c>
      <c r="H32" s="92">
        <v>507</v>
      </c>
      <c r="I32" s="92">
        <v>522</v>
      </c>
      <c r="J32" s="92">
        <v>519</v>
      </c>
      <c r="K32" s="181">
        <f t="shared" si="0"/>
        <v>1553</v>
      </c>
      <c r="L32" s="17"/>
      <c r="N32" s="17"/>
    </row>
    <row r="33" spans="1:14" s="25" customFormat="1" ht="12.75" customHeight="1" x14ac:dyDescent="0.35">
      <c r="A33" s="92" t="s">
        <v>160</v>
      </c>
      <c r="B33" s="88" t="s">
        <v>341</v>
      </c>
      <c r="C33" s="89" t="s">
        <v>342</v>
      </c>
      <c r="D33" s="90">
        <v>76</v>
      </c>
      <c r="E33" s="91" t="s">
        <v>343</v>
      </c>
      <c r="F33" s="92">
        <v>502</v>
      </c>
      <c r="G33" s="92">
        <v>0</v>
      </c>
      <c r="H33" s="92">
        <v>525</v>
      </c>
      <c r="I33" s="92">
        <v>0</v>
      </c>
      <c r="J33" s="92">
        <v>506</v>
      </c>
      <c r="K33" s="181">
        <f t="shared" si="0"/>
        <v>1533</v>
      </c>
      <c r="L33" s="17"/>
      <c r="N33" s="17"/>
    </row>
    <row r="34" spans="1:14" s="25" customFormat="1" ht="12.75" customHeight="1" x14ac:dyDescent="0.35">
      <c r="A34" s="92" t="s">
        <v>161</v>
      </c>
      <c r="B34" s="60" t="s">
        <v>98</v>
      </c>
      <c r="C34" s="88" t="s">
        <v>51</v>
      </c>
      <c r="D34" s="95" t="s">
        <v>116</v>
      </c>
      <c r="E34" s="91" t="s">
        <v>117</v>
      </c>
      <c r="F34" s="92">
        <v>507</v>
      </c>
      <c r="G34" s="92">
        <v>501</v>
      </c>
      <c r="H34" s="92">
        <v>502</v>
      </c>
      <c r="I34" s="92">
        <v>491</v>
      </c>
      <c r="J34" s="92">
        <v>510</v>
      </c>
      <c r="K34" s="181">
        <f t="shared" si="0"/>
        <v>1519</v>
      </c>
      <c r="L34" s="17"/>
      <c r="N34" s="17"/>
    </row>
    <row r="35" spans="1:14" s="25" customFormat="1" ht="12.75" customHeight="1" x14ac:dyDescent="0.35">
      <c r="A35" s="92" t="s">
        <v>162</v>
      </c>
      <c r="B35" s="60" t="s">
        <v>307</v>
      </c>
      <c r="C35" s="60" t="s">
        <v>280</v>
      </c>
      <c r="D35" s="95" t="s">
        <v>308</v>
      </c>
      <c r="E35" s="98" t="s">
        <v>309</v>
      </c>
      <c r="F35" s="92">
        <v>471</v>
      </c>
      <c r="G35" s="92">
        <v>516</v>
      </c>
      <c r="H35" s="92">
        <v>490</v>
      </c>
      <c r="I35" s="92">
        <v>495</v>
      </c>
      <c r="J35" s="92">
        <v>507</v>
      </c>
      <c r="K35" s="181">
        <f t="shared" si="0"/>
        <v>1518</v>
      </c>
      <c r="L35" s="17"/>
      <c r="N35" s="17"/>
    </row>
    <row r="36" spans="1:14" s="25" customFormat="1" ht="12.75" customHeight="1" x14ac:dyDescent="0.35">
      <c r="A36" s="92" t="s">
        <v>180</v>
      </c>
      <c r="B36" s="60" t="s">
        <v>279</v>
      </c>
      <c r="C36" s="60" t="s">
        <v>280</v>
      </c>
      <c r="D36" s="95">
        <v>58</v>
      </c>
      <c r="E36" s="98" t="s">
        <v>281</v>
      </c>
      <c r="F36" s="92">
        <v>501</v>
      </c>
      <c r="G36" s="92">
        <v>494</v>
      </c>
      <c r="H36" s="92">
        <v>492</v>
      </c>
      <c r="I36" s="92">
        <v>0</v>
      </c>
      <c r="J36" s="92">
        <v>516</v>
      </c>
      <c r="K36" s="181">
        <f t="shared" si="0"/>
        <v>1511</v>
      </c>
      <c r="L36" s="17"/>
      <c r="N36" s="17"/>
    </row>
    <row r="37" spans="1:14" s="25" customFormat="1" ht="12.75" customHeight="1" x14ac:dyDescent="0.35">
      <c r="A37" s="92" t="s">
        <v>181</v>
      </c>
      <c r="B37" s="117" t="s">
        <v>412</v>
      </c>
      <c r="C37" s="94" t="s">
        <v>248</v>
      </c>
      <c r="D37" s="95" t="s">
        <v>326</v>
      </c>
      <c r="E37" s="98" t="s">
        <v>413</v>
      </c>
      <c r="F37" s="92">
        <v>0</v>
      </c>
      <c r="G37" s="92">
        <v>497</v>
      </c>
      <c r="H37" s="92">
        <v>504</v>
      </c>
      <c r="I37" s="92">
        <v>499</v>
      </c>
      <c r="J37" s="92">
        <v>466</v>
      </c>
      <c r="K37" s="181">
        <f t="shared" si="0"/>
        <v>1500</v>
      </c>
      <c r="L37" s="17"/>
      <c r="N37" s="17"/>
    </row>
    <row r="38" spans="1:14" s="25" customFormat="1" ht="12.75" customHeight="1" x14ac:dyDescent="0.35">
      <c r="A38" s="92" t="s">
        <v>182</v>
      </c>
      <c r="B38" s="88" t="s">
        <v>167</v>
      </c>
      <c r="C38" s="88" t="s">
        <v>168</v>
      </c>
      <c r="D38" s="95">
        <v>55</v>
      </c>
      <c r="E38" s="91" t="s">
        <v>169</v>
      </c>
      <c r="F38" s="92">
        <v>487</v>
      </c>
      <c r="G38" s="92">
        <v>498</v>
      </c>
      <c r="H38" s="92">
        <v>481</v>
      </c>
      <c r="I38" s="92">
        <v>479</v>
      </c>
      <c r="J38" s="92">
        <v>487</v>
      </c>
      <c r="K38" s="181">
        <f t="shared" si="0"/>
        <v>1472</v>
      </c>
      <c r="L38" s="17"/>
      <c r="N38" s="17"/>
    </row>
    <row r="39" spans="1:14" s="25" customFormat="1" ht="12.75" customHeight="1" x14ac:dyDescent="0.35">
      <c r="A39" s="92" t="s">
        <v>310</v>
      </c>
      <c r="B39" s="88" t="s">
        <v>88</v>
      </c>
      <c r="C39" s="94" t="s">
        <v>150</v>
      </c>
      <c r="D39" s="102">
        <v>78</v>
      </c>
      <c r="E39" s="91" t="s">
        <v>179</v>
      </c>
      <c r="F39" s="92">
        <v>458</v>
      </c>
      <c r="G39" s="92">
        <v>0</v>
      </c>
      <c r="H39" s="92">
        <v>483</v>
      </c>
      <c r="I39" s="92">
        <v>500</v>
      </c>
      <c r="J39" s="92">
        <v>487</v>
      </c>
      <c r="K39" s="181">
        <f t="shared" si="0"/>
        <v>1470</v>
      </c>
      <c r="L39" s="17"/>
      <c r="N39" s="17"/>
    </row>
    <row r="40" spans="1:14" s="25" customFormat="1" ht="12.75" customHeight="1" x14ac:dyDescent="0.35">
      <c r="A40" s="92" t="s">
        <v>311</v>
      </c>
      <c r="B40" s="88" t="s">
        <v>31</v>
      </c>
      <c r="C40" s="88" t="s">
        <v>32</v>
      </c>
      <c r="D40" s="92">
        <v>56</v>
      </c>
      <c r="E40" s="91" t="s">
        <v>33</v>
      </c>
      <c r="F40" s="92">
        <v>476</v>
      </c>
      <c r="G40" s="92">
        <v>489</v>
      </c>
      <c r="H40" s="92">
        <v>482</v>
      </c>
      <c r="I40" s="92">
        <v>383</v>
      </c>
      <c r="J40" s="92">
        <v>456</v>
      </c>
      <c r="K40" s="181">
        <f t="shared" si="0"/>
        <v>1447</v>
      </c>
      <c r="L40" s="17"/>
      <c r="N40" s="17"/>
    </row>
    <row r="41" spans="1:14" s="25" customFormat="1" ht="12.75" customHeight="1" x14ac:dyDescent="0.35">
      <c r="A41" s="92" t="s">
        <v>312</v>
      </c>
      <c r="B41" s="60" t="s">
        <v>205</v>
      </c>
      <c r="C41" s="94" t="s">
        <v>206</v>
      </c>
      <c r="D41" s="101">
        <v>74</v>
      </c>
      <c r="E41" s="91" t="s">
        <v>210</v>
      </c>
      <c r="F41" s="92">
        <v>458</v>
      </c>
      <c r="G41" s="92">
        <v>0</v>
      </c>
      <c r="H41" s="92">
        <v>477</v>
      </c>
      <c r="I41" s="92">
        <v>445</v>
      </c>
      <c r="J41" s="92">
        <v>498</v>
      </c>
      <c r="K41" s="181">
        <f t="shared" si="0"/>
        <v>1433</v>
      </c>
      <c r="L41" s="17"/>
      <c r="N41" s="17"/>
    </row>
    <row r="42" spans="1:14" s="25" customFormat="1" ht="12.75" customHeight="1" x14ac:dyDescent="0.35">
      <c r="A42" s="92" t="s">
        <v>313</v>
      </c>
      <c r="B42" s="60" t="s">
        <v>67</v>
      </c>
      <c r="C42" s="60" t="s">
        <v>282</v>
      </c>
      <c r="D42" s="95">
        <v>99</v>
      </c>
      <c r="E42" s="98" t="s">
        <v>65</v>
      </c>
      <c r="F42" s="92">
        <v>464</v>
      </c>
      <c r="G42" s="92">
        <v>472</v>
      </c>
      <c r="H42" s="92">
        <v>432</v>
      </c>
      <c r="I42" s="92">
        <v>446</v>
      </c>
      <c r="J42" s="92">
        <v>442</v>
      </c>
      <c r="K42" s="181">
        <f t="shared" si="0"/>
        <v>1382</v>
      </c>
      <c r="L42" s="17"/>
      <c r="N42" s="17"/>
    </row>
    <row r="43" spans="1:14" s="25" customFormat="1" ht="12.75" customHeight="1" x14ac:dyDescent="0.35">
      <c r="A43" s="92" t="s">
        <v>319</v>
      </c>
      <c r="B43" s="88" t="s">
        <v>261</v>
      </c>
      <c r="C43" s="88" t="s">
        <v>105</v>
      </c>
      <c r="D43" s="95" t="s">
        <v>262</v>
      </c>
      <c r="E43" s="91" t="s">
        <v>509</v>
      </c>
      <c r="F43" s="92">
        <v>414</v>
      </c>
      <c r="G43" s="92">
        <v>433</v>
      </c>
      <c r="H43" s="92">
        <v>421</v>
      </c>
      <c r="I43" s="92">
        <v>442</v>
      </c>
      <c r="J43" s="92">
        <v>0</v>
      </c>
      <c r="K43" s="181">
        <f t="shared" si="0"/>
        <v>1296</v>
      </c>
      <c r="L43" s="17"/>
      <c r="N43" s="17"/>
    </row>
    <row r="44" spans="1:14" s="25" customFormat="1" ht="12.75" customHeight="1" x14ac:dyDescent="0.35">
      <c r="A44" s="92" t="s">
        <v>320</v>
      </c>
      <c r="B44" s="88" t="s">
        <v>147</v>
      </c>
      <c r="C44" s="89" t="s">
        <v>8</v>
      </c>
      <c r="D44" s="90">
        <v>69</v>
      </c>
      <c r="E44" s="91" t="s">
        <v>148</v>
      </c>
      <c r="F44" s="92">
        <v>541</v>
      </c>
      <c r="G44" s="92">
        <v>351</v>
      </c>
      <c r="H44" s="92">
        <v>371</v>
      </c>
      <c r="I44" s="92">
        <v>0</v>
      </c>
      <c r="J44" s="92">
        <v>369</v>
      </c>
      <c r="K44" s="181">
        <f t="shared" si="0"/>
        <v>1281</v>
      </c>
      <c r="L44" s="17"/>
      <c r="N44" s="17"/>
    </row>
    <row r="45" spans="1:14" s="25" customFormat="1" ht="12.75" customHeight="1" x14ac:dyDescent="0.35">
      <c r="A45" s="92" t="s">
        <v>321</v>
      </c>
      <c r="B45" s="60" t="s">
        <v>400</v>
      </c>
      <c r="C45" s="60" t="s">
        <v>401</v>
      </c>
      <c r="D45" s="95" t="s">
        <v>396</v>
      </c>
      <c r="E45" s="98" t="s">
        <v>402</v>
      </c>
      <c r="F45" s="92">
        <v>0</v>
      </c>
      <c r="G45" s="92">
        <v>546</v>
      </c>
      <c r="H45" s="92">
        <v>536</v>
      </c>
      <c r="I45" s="92">
        <v>0</v>
      </c>
      <c r="J45" s="92">
        <v>0</v>
      </c>
      <c r="K45" s="181">
        <f t="shared" si="0"/>
        <v>1082</v>
      </c>
      <c r="L45" s="17"/>
      <c r="N45" s="17"/>
    </row>
    <row r="46" spans="1:14" s="25" customFormat="1" ht="12.75" customHeight="1" x14ac:dyDescent="0.35">
      <c r="A46" s="92" t="s">
        <v>328</v>
      </c>
      <c r="B46" s="60" t="s">
        <v>173</v>
      </c>
      <c r="C46" s="60" t="s">
        <v>252</v>
      </c>
      <c r="D46" s="95">
        <v>73</v>
      </c>
      <c r="E46" s="98" t="s">
        <v>253</v>
      </c>
      <c r="F46" s="92">
        <v>0</v>
      </c>
      <c r="G46" s="92">
        <v>538</v>
      </c>
      <c r="H46" s="92">
        <v>534</v>
      </c>
      <c r="I46" s="92">
        <v>0</v>
      </c>
      <c r="J46" s="92">
        <v>0</v>
      </c>
      <c r="K46" s="181">
        <f t="shared" si="0"/>
        <v>1072</v>
      </c>
      <c r="L46" s="17"/>
      <c r="N46" s="17"/>
    </row>
    <row r="47" spans="1:14" s="25" customFormat="1" ht="12.75" customHeight="1" x14ac:dyDescent="0.35">
      <c r="A47" s="92" t="s">
        <v>329</v>
      </c>
      <c r="B47" s="60" t="s">
        <v>411</v>
      </c>
      <c r="C47" s="60" t="s">
        <v>252</v>
      </c>
      <c r="D47" s="95" t="s">
        <v>308</v>
      </c>
      <c r="E47" s="98" t="s">
        <v>405</v>
      </c>
      <c r="F47" s="92">
        <v>0</v>
      </c>
      <c r="G47" s="92">
        <v>505</v>
      </c>
      <c r="H47" s="92">
        <v>509</v>
      </c>
      <c r="I47" s="92">
        <v>0</v>
      </c>
      <c r="J47" s="92">
        <v>0</v>
      </c>
      <c r="K47" s="181">
        <f t="shared" si="0"/>
        <v>1014</v>
      </c>
      <c r="L47" s="17"/>
      <c r="N47" s="17"/>
    </row>
    <row r="48" spans="1:14" s="25" customFormat="1" ht="12.75" customHeight="1" x14ac:dyDescent="0.35">
      <c r="A48" s="92" t="s">
        <v>416</v>
      </c>
      <c r="B48" s="88" t="s">
        <v>211</v>
      </c>
      <c r="C48" s="88" t="s">
        <v>13</v>
      </c>
      <c r="D48" s="95">
        <v>67</v>
      </c>
      <c r="E48" s="91" t="s">
        <v>212</v>
      </c>
      <c r="F48" s="92">
        <v>494</v>
      </c>
      <c r="G48" s="92">
        <v>0</v>
      </c>
      <c r="H48" s="92">
        <v>494</v>
      </c>
      <c r="I48" s="92">
        <v>0</v>
      </c>
      <c r="J48" s="92">
        <v>0</v>
      </c>
      <c r="K48" s="181">
        <f t="shared" si="0"/>
        <v>988</v>
      </c>
      <c r="L48" s="17"/>
      <c r="N48" s="17"/>
    </row>
    <row r="49" spans="1:14" s="25" customFormat="1" ht="12.75" customHeight="1" x14ac:dyDescent="0.35">
      <c r="A49" s="92" t="s">
        <v>417</v>
      </c>
      <c r="B49" s="60" t="s">
        <v>244</v>
      </c>
      <c r="C49" s="60" t="s">
        <v>245</v>
      </c>
      <c r="D49" s="118">
        <v>59</v>
      </c>
      <c r="E49" s="98" t="s">
        <v>246</v>
      </c>
      <c r="F49" s="92">
        <v>0</v>
      </c>
      <c r="G49" s="92">
        <v>461</v>
      </c>
      <c r="H49" s="92">
        <v>453</v>
      </c>
      <c r="I49" s="92">
        <v>0</v>
      </c>
      <c r="J49" s="92">
        <v>0</v>
      </c>
      <c r="K49" s="181">
        <f t="shared" si="0"/>
        <v>914</v>
      </c>
      <c r="L49" s="17"/>
      <c r="N49" s="17"/>
    </row>
    <row r="50" spans="1:14" s="25" customFormat="1" ht="12.75" customHeight="1" x14ac:dyDescent="0.35">
      <c r="A50" s="92" t="s">
        <v>418</v>
      </c>
      <c r="B50" s="60" t="s">
        <v>465</v>
      </c>
      <c r="C50" s="60" t="s">
        <v>466</v>
      </c>
      <c r="D50" s="95" t="s">
        <v>467</v>
      </c>
      <c r="E50" s="98" t="s">
        <v>468</v>
      </c>
      <c r="F50" s="92">
        <v>0</v>
      </c>
      <c r="G50" s="92">
        <v>0</v>
      </c>
      <c r="H50" s="92">
        <v>426</v>
      </c>
      <c r="I50" s="92">
        <v>0</v>
      </c>
      <c r="J50" s="92">
        <v>457</v>
      </c>
      <c r="K50" s="181">
        <f t="shared" si="0"/>
        <v>883</v>
      </c>
      <c r="L50" s="17"/>
      <c r="N50" s="17"/>
    </row>
    <row r="51" spans="1:14" s="25" customFormat="1" ht="12.75" customHeight="1" x14ac:dyDescent="0.35">
      <c r="A51" s="92" t="s">
        <v>452</v>
      </c>
      <c r="B51" s="117" t="s">
        <v>487</v>
      </c>
      <c r="C51" s="94" t="s">
        <v>354</v>
      </c>
      <c r="D51" s="95" t="s">
        <v>397</v>
      </c>
      <c r="E51" s="98" t="s">
        <v>488</v>
      </c>
      <c r="F51" s="92">
        <v>0</v>
      </c>
      <c r="G51" s="92">
        <v>0</v>
      </c>
      <c r="H51" s="92">
        <v>0</v>
      </c>
      <c r="I51" s="92">
        <v>403</v>
      </c>
      <c r="J51" s="92">
        <v>464</v>
      </c>
      <c r="K51" s="181">
        <f t="shared" si="0"/>
        <v>867</v>
      </c>
      <c r="L51" s="17"/>
      <c r="N51" s="17"/>
    </row>
    <row r="52" spans="1:14" s="25" customFormat="1" ht="12.75" customHeight="1" x14ac:dyDescent="0.35">
      <c r="A52" s="92" t="s">
        <v>453</v>
      </c>
      <c r="B52" s="60" t="s">
        <v>301</v>
      </c>
      <c r="C52" s="60" t="s">
        <v>224</v>
      </c>
      <c r="D52" s="95">
        <v>81</v>
      </c>
      <c r="E52" s="98" t="s">
        <v>302</v>
      </c>
      <c r="F52" s="92">
        <v>0</v>
      </c>
      <c r="G52" s="92">
        <v>559</v>
      </c>
      <c r="H52" s="92">
        <v>0</v>
      </c>
      <c r="I52" s="92">
        <v>0</v>
      </c>
      <c r="J52" s="92">
        <v>0</v>
      </c>
      <c r="K52" s="181">
        <f t="shared" si="0"/>
        <v>559</v>
      </c>
      <c r="L52" s="17"/>
      <c r="N52" s="17"/>
    </row>
    <row r="53" spans="1:14" s="25" customFormat="1" ht="12.75" customHeight="1" x14ac:dyDescent="0.35">
      <c r="A53" s="92" t="s">
        <v>454</v>
      </c>
      <c r="B53" s="60" t="s">
        <v>398</v>
      </c>
      <c r="C53" s="60" t="s">
        <v>141</v>
      </c>
      <c r="D53" s="95" t="s">
        <v>89</v>
      </c>
      <c r="E53" s="98" t="s">
        <v>399</v>
      </c>
      <c r="F53" s="92">
        <v>0</v>
      </c>
      <c r="G53" s="92">
        <v>547</v>
      </c>
      <c r="H53" s="92">
        <v>0</v>
      </c>
      <c r="I53" s="92">
        <v>0</v>
      </c>
      <c r="J53" s="92">
        <v>0</v>
      </c>
      <c r="K53" s="181">
        <f t="shared" si="0"/>
        <v>547</v>
      </c>
      <c r="L53" s="17"/>
      <c r="N53" s="17"/>
    </row>
    <row r="54" spans="1:14" s="25" customFormat="1" ht="12.75" customHeight="1" x14ac:dyDescent="0.35">
      <c r="A54" s="92" t="s">
        <v>455</v>
      </c>
      <c r="B54" s="60" t="s">
        <v>404</v>
      </c>
      <c r="C54" s="60" t="s">
        <v>48</v>
      </c>
      <c r="D54" s="90">
        <v>59</v>
      </c>
      <c r="E54" s="98" t="s">
        <v>405</v>
      </c>
      <c r="F54" s="92">
        <v>0</v>
      </c>
      <c r="G54" s="92">
        <v>535</v>
      </c>
      <c r="H54" s="92">
        <v>0</v>
      </c>
      <c r="I54" s="92">
        <v>0</v>
      </c>
      <c r="J54" s="92">
        <v>0</v>
      </c>
      <c r="K54" s="181">
        <f t="shared" si="0"/>
        <v>535</v>
      </c>
      <c r="L54" s="17"/>
      <c r="N54" s="17"/>
    </row>
    <row r="55" spans="1:14" s="25" customFormat="1" ht="12.75" customHeight="1" x14ac:dyDescent="0.35">
      <c r="A55" s="92" t="s">
        <v>456</v>
      </c>
      <c r="B55" s="60" t="s">
        <v>409</v>
      </c>
      <c r="C55" s="60" t="s">
        <v>46</v>
      </c>
      <c r="D55" s="90">
        <v>75</v>
      </c>
      <c r="E55" s="98" t="s">
        <v>410</v>
      </c>
      <c r="F55" s="92">
        <v>0</v>
      </c>
      <c r="G55" s="92">
        <v>532</v>
      </c>
      <c r="H55" s="92">
        <v>0</v>
      </c>
      <c r="I55" s="92">
        <v>0</v>
      </c>
      <c r="J55" s="92">
        <v>0</v>
      </c>
      <c r="K55" s="181">
        <f t="shared" si="0"/>
        <v>532</v>
      </c>
      <c r="L55" s="17"/>
      <c r="N55" s="17"/>
    </row>
    <row r="56" spans="1:14" s="25" customFormat="1" ht="12.75" customHeight="1" x14ac:dyDescent="0.35">
      <c r="A56" s="92" t="s">
        <v>457</v>
      </c>
      <c r="B56" s="60" t="s">
        <v>277</v>
      </c>
      <c r="C56" s="60" t="s">
        <v>38</v>
      </c>
      <c r="D56" s="95">
        <v>52</v>
      </c>
      <c r="E56" s="98" t="s">
        <v>278</v>
      </c>
      <c r="F56" s="92">
        <v>0</v>
      </c>
      <c r="G56" s="92">
        <v>514</v>
      </c>
      <c r="H56" s="92">
        <v>0</v>
      </c>
      <c r="I56" s="92">
        <v>0</v>
      </c>
      <c r="J56" s="92">
        <v>0</v>
      </c>
      <c r="K56" s="181">
        <f t="shared" si="0"/>
        <v>514</v>
      </c>
      <c r="L56" s="17"/>
      <c r="N56" s="17"/>
    </row>
    <row r="57" spans="1:14" s="25" customFormat="1" ht="12.75" customHeight="1" x14ac:dyDescent="0.35">
      <c r="A57" s="92" t="s">
        <v>480</v>
      </c>
      <c r="B57" s="60" t="s">
        <v>462</v>
      </c>
      <c r="C57" s="60" t="s">
        <v>478</v>
      </c>
      <c r="D57" s="90">
        <v>77</v>
      </c>
      <c r="E57" s="98" t="s">
        <v>463</v>
      </c>
      <c r="F57" s="92">
        <v>0</v>
      </c>
      <c r="G57" s="92">
        <v>0</v>
      </c>
      <c r="H57" s="92">
        <v>512</v>
      </c>
      <c r="I57" s="92">
        <v>0</v>
      </c>
      <c r="J57" s="92">
        <v>0</v>
      </c>
      <c r="K57" s="181">
        <f t="shared" si="0"/>
        <v>512</v>
      </c>
      <c r="L57" s="17"/>
      <c r="N57" s="17"/>
    </row>
    <row r="58" spans="1:14" s="25" customFormat="1" ht="12.75" customHeight="1" x14ac:dyDescent="0.35">
      <c r="A58" s="92" t="s">
        <v>481</v>
      </c>
      <c r="B58" s="60" t="s">
        <v>414</v>
      </c>
      <c r="C58" s="60" t="s">
        <v>315</v>
      </c>
      <c r="D58" s="95">
        <v>42</v>
      </c>
      <c r="E58" s="98" t="s">
        <v>415</v>
      </c>
      <c r="F58" s="92">
        <v>0</v>
      </c>
      <c r="G58" s="92">
        <v>461</v>
      </c>
      <c r="H58" s="92">
        <v>0</v>
      </c>
      <c r="I58" s="92">
        <v>0</v>
      </c>
      <c r="J58" s="92">
        <v>0</v>
      </c>
      <c r="K58" s="181">
        <f t="shared" si="0"/>
        <v>461</v>
      </c>
      <c r="L58" s="17"/>
      <c r="N58" s="17"/>
    </row>
    <row r="59" spans="1:14" s="25" customFormat="1" ht="12.75" customHeight="1" x14ac:dyDescent="0.35">
      <c r="A59" s="92" t="s">
        <v>504</v>
      </c>
      <c r="B59" s="60" t="s">
        <v>91</v>
      </c>
      <c r="C59" s="60" t="s">
        <v>81</v>
      </c>
      <c r="D59" s="90">
        <v>54</v>
      </c>
      <c r="E59" s="98" t="s">
        <v>92</v>
      </c>
      <c r="F59" s="92">
        <v>0</v>
      </c>
      <c r="G59" s="92">
        <v>356</v>
      </c>
      <c r="H59" s="92">
        <v>0</v>
      </c>
      <c r="I59" s="92">
        <v>0</v>
      </c>
      <c r="J59" s="92">
        <v>0</v>
      </c>
      <c r="K59" s="181">
        <f t="shared" si="0"/>
        <v>356</v>
      </c>
      <c r="L59" s="17"/>
      <c r="N59" s="17"/>
    </row>
    <row r="60" spans="1:14" s="25" customFormat="1" ht="12.75" customHeight="1" x14ac:dyDescent="0.35">
      <c r="A60" s="92"/>
      <c r="B60" s="103" t="s">
        <v>119</v>
      </c>
      <c r="C60" s="89"/>
      <c r="D60" s="102"/>
      <c r="E60" s="91"/>
      <c r="F60" s="92"/>
      <c r="G60" s="92"/>
      <c r="H60" s="92"/>
      <c r="I60" s="92"/>
      <c r="J60" s="92"/>
      <c r="K60" s="181"/>
      <c r="L60" s="17"/>
      <c r="N60" s="17"/>
    </row>
    <row r="61" spans="1:14" s="25" customFormat="1" ht="12.75" customHeight="1" x14ac:dyDescent="0.35">
      <c r="A61" s="92" t="s">
        <v>7</v>
      </c>
      <c r="B61" s="60" t="s">
        <v>225</v>
      </c>
      <c r="C61" s="60" t="s">
        <v>71</v>
      </c>
      <c r="D61" s="95" t="s">
        <v>226</v>
      </c>
      <c r="E61" s="91" t="s">
        <v>227</v>
      </c>
      <c r="F61" s="92">
        <v>551</v>
      </c>
      <c r="G61" s="92">
        <v>577</v>
      </c>
      <c r="H61" s="92">
        <v>555</v>
      </c>
      <c r="I61" s="92">
        <v>541</v>
      </c>
      <c r="J61" s="92">
        <v>559</v>
      </c>
      <c r="K61" s="181">
        <f t="shared" ref="K61:K71" si="1">SUM(((LARGE(F61:J61,1))+((LARGE(F61:J61,2))+((LARGE(F61:J61,3))))))</f>
        <v>1691</v>
      </c>
      <c r="L61" s="17"/>
      <c r="N61" s="17"/>
    </row>
    <row r="62" spans="1:14" s="25" customFormat="1" ht="12.75" customHeight="1" x14ac:dyDescent="0.35">
      <c r="A62" s="92" t="s">
        <v>9</v>
      </c>
      <c r="B62" s="60" t="s">
        <v>244</v>
      </c>
      <c r="C62" s="60" t="s">
        <v>8</v>
      </c>
      <c r="D62" s="95">
        <v>90</v>
      </c>
      <c r="E62" s="98" t="s">
        <v>255</v>
      </c>
      <c r="F62" s="92">
        <v>0</v>
      </c>
      <c r="G62" s="92">
        <v>534</v>
      </c>
      <c r="H62" s="92">
        <v>543</v>
      </c>
      <c r="I62" s="92">
        <v>0</v>
      </c>
      <c r="J62" s="92">
        <v>538</v>
      </c>
      <c r="K62" s="181">
        <f t="shared" si="1"/>
        <v>1615</v>
      </c>
      <c r="L62" s="17"/>
      <c r="N62" s="17"/>
    </row>
    <row r="63" spans="1:14" s="25" customFormat="1" ht="12.75" customHeight="1" x14ac:dyDescent="0.35">
      <c r="A63" s="92" t="s">
        <v>11</v>
      </c>
      <c r="B63" s="60" t="s">
        <v>330</v>
      </c>
      <c r="C63" s="89" t="s">
        <v>332</v>
      </c>
      <c r="D63" s="101">
        <v>97</v>
      </c>
      <c r="E63" s="91" t="s">
        <v>331</v>
      </c>
      <c r="F63" s="92">
        <v>518</v>
      </c>
      <c r="G63" s="92">
        <v>523</v>
      </c>
      <c r="H63" s="92">
        <v>0</v>
      </c>
      <c r="I63" s="92">
        <v>506</v>
      </c>
      <c r="J63" s="92">
        <v>537</v>
      </c>
      <c r="K63" s="181">
        <f t="shared" si="1"/>
        <v>1578</v>
      </c>
      <c r="L63" s="17"/>
      <c r="N63" s="17"/>
    </row>
    <row r="64" spans="1:14" s="25" customFormat="1" ht="12.75" customHeight="1" x14ac:dyDescent="0.35">
      <c r="A64" s="92" t="s">
        <v>14</v>
      </c>
      <c r="B64" s="60" t="s">
        <v>283</v>
      </c>
      <c r="C64" s="60" t="s">
        <v>149</v>
      </c>
      <c r="D64" s="95">
        <v>56</v>
      </c>
      <c r="E64" s="98" t="s">
        <v>284</v>
      </c>
      <c r="F64" s="92">
        <v>496</v>
      </c>
      <c r="G64" s="92">
        <v>505</v>
      </c>
      <c r="H64" s="92">
        <v>511</v>
      </c>
      <c r="I64" s="92">
        <v>513</v>
      </c>
      <c r="J64" s="92">
        <v>494</v>
      </c>
      <c r="K64" s="181">
        <f t="shared" si="1"/>
        <v>1529</v>
      </c>
      <c r="L64" s="17"/>
      <c r="N64" s="17"/>
    </row>
    <row r="65" spans="1:14" s="25" customFormat="1" ht="12.75" customHeight="1" x14ac:dyDescent="0.35">
      <c r="A65" s="92" t="s">
        <v>15</v>
      </c>
      <c r="B65" s="60" t="s">
        <v>351</v>
      </c>
      <c r="C65" s="89" t="s">
        <v>352</v>
      </c>
      <c r="D65" s="90">
        <v>75</v>
      </c>
      <c r="E65" s="98" t="s">
        <v>526</v>
      </c>
      <c r="F65" s="92">
        <v>475</v>
      </c>
      <c r="G65" s="92">
        <v>424</v>
      </c>
      <c r="H65" s="92">
        <v>467</v>
      </c>
      <c r="I65" s="92">
        <v>487</v>
      </c>
      <c r="J65" s="92">
        <v>493</v>
      </c>
      <c r="K65" s="181">
        <f t="shared" si="1"/>
        <v>1455</v>
      </c>
      <c r="L65" s="17"/>
      <c r="N65" s="17"/>
    </row>
    <row r="66" spans="1:14" s="25" customFormat="1" ht="12.75" customHeight="1" x14ac:dyDescent="0.35">
      <c r="A66" s="92" t="s">
        <v>16</v>
      </c>
      <c r="B66" s="60" t="s">
        <v>349</v>
      </c>
      <c r="C66" s="89" t="s">
        <v>13</v>
      </c>
      <c r="D66" s="90">
        <v>72</v>
      </c>
      <c r="E66" s="98" t="s">
        <v>527</v>
      </c>
      <c r="F66" s="92">
        <v>470</v>
      </c>
      <c r="G66" s="92">
        <v>466</v>
      </c>
      <c r="H66" s="92">
        <v>484</v>
      </c>
      <c r="I66" s="92">
        <v>482</v>
      </c>
      <c r="J66" s="92">
        <v>487</v>
      </c>
      <c r="K66" s="181">
        <f t="shared" si="1"/>
        <v>1453</v>
      </c>
      <c r="L66" s="17"/>
      <c r="N66" s="17"/>
    </row>
    <row r="67" spans="1:14" s="25" customFormat="1" ht="12.75" customHeight="1" x14ac:dyDescent="0.35">
      <c r="A67" s="92" t="s">
        <v>17</v>
      </c>
      <c r="B67" s="88" t="s">
        <v>344</v>
      </c>
      <c r="C67" s="94" t="s">
        <v>150</v>
      </c>
      <c r="D67" s="90">
        <v>73</v>
      </c>
      <c r="E67" s="91" t="s">
        <v>525</v>
      </c>
      <c r="F67" s="92">
        <v>507</v>
      </c>
      <c r="G67" s="92">
        <v>466</v>
      </c>
      <c r="H67" s="92">
        <v>0</v>
      </c>
      <c r="I67" s="92">
        <v>429</v>
      </c>
      <c r="J67" s="92">
        <v>441</v>
      </c>
      <c r="K67" s="181">
        <f t="shared" si="1"/>
        <v>1414</v>
      </c>
      <c r="L67" s="17"/>
      <c r="N67" s="17"/>
    </row>
    <row r="68" spans="1:14" s="25" customFormat="1" ht="12.75" customHeight="1" x14ac:dyDescent="0.35">
      <c r="A68" s="92" t="s">
        <v>18</v>
      </c>
      <c r="B68" s="60" t="s">
        <v>285</v>
      </c>
      <c r="C68" s="60" t="s">
        <v>286</v>
      </c>
      <c r="D68" s="95" t="s">
        <v>287</v>
      </c>
      <c r="E68" s="98" t="s">
        <v>288</v>
      </c>
      <c r="F68" s="92">
        <v>0</v>
      </c>
      <c r="G68" s="92">
        <v>421</v>
      </c>
      <c r="H68" s="92">
        <v>431</v>
      </c>
      <c r="I68" s="92">
        <v>439</v>
      </c>
      <c r="J68" s="92">
        <v>402</v>
      </c>
      <c r="K68" s="181">
        <f t="shared" si="1"/>
        <v>1291</v>
      </c>
      <c r="L68" s="17"/>
      <c r="N68" s="17"/>
    </row>
    <row r="69" spans="1:14" s="25" customFormat="1" ht="12.75" customHeight="1" x14ac:dyDescent="0.35">
      <c r="A69" s="92" t="s">
        <v>19</v>
      </c>
      <c r="B69" s="88" t="s">
        <v>347</v>
      </c>
      <c r="C69" s="94" t="s">
        <v>149</v>
      </c>
      <c r="D69" s="90">
        <v>77</v>
      </c>
      <c r="E69" s="91" t="s">
        <v>348</v>
      </c>
      <c r="F69" s="92">
        <v>493</v>
      </c>
      <c r="G69" s="92">
        <v>0</v>
      </c>
      <c r="H69" s="92">
        <v>0</v>
      </c>
      <c r="I69" s="92">
        <v>0</v>
      </c>
      <c r="J69" s="92">
        <v>0</v>
      </c>
      <c r="K69" s="181">
        <f t="shared" si="1"/>
        <v>493</v>
      </c>
      <c r="L69" s="17"/>
      <c r="N69" s="17"/>
    </row>
    <row r="70" spans="1:14" s="25" customFormat="1" ht="12.75" customHeight="1" x14ac:dyDescent="0.35">
      <c r="A70" s="92" t="s">
        <v>21</v>
      </c>
      <c r="B70" s="60" t="s">
        <v>420</v>
      </c>
      <c r="C70" s="60" t="s">
        <v>236</v>
      </c>
      <c r="D70" s="95" t="s">
        <v>262</v>
      </c>
      <c r="E70" s="123" t="s">
        <v>485</v>
      </c>
      <c r="F70" s="92">
        <v>0</v>
      </c>
      <c r="G70" s="92">
        <v>461</v>
      </c>
      <c r="H70" s="92">
        <v>0</v>
      </c>
      <c r="I70" s="92">
        <v>0</v>
      </c>
      <c r="J70" s="92">
        <v>0</v>
      </c>
      <c r="K70" s="181">
        <f t="shared" si="1"/>
        <v>461</v>
      </c>
      <c r="L70" s="17"/>
      <c r="N70" s="17"/>
    </row>
    <row r="71" spans="1:14" s="25" customFormat="1" ht="12.75" customHeight="1" x14ac:dyDescent="0.35">
      <c r="A71" s="92" t="s">
        <v>25</v>
      </c>
      <c r="B71" s="60" t="s">
        <v>489</v>
      </c>
      <c r="C71" s="60" t="s">
        <v>150</v>
      </c>
      <c r="D71" s="95">
        <v>50</v>
      </c>
      <c r="E71" s="98" t="s">
        <v>490</v>
      </c>
      <c r="F71" s="92">
        <v>0</v>
      </c>
      <c r="G71" s="92">
        <v>0</v>
      </c>
      <c r="H71" s="92">
        <v>0</v>
      </c>
      <c r="I71" s="92">
        <v>384</v>
      </c>
      <c r="J71" s="92">
        <v>0</v>
      </c>
      <c r="K71" s="181">
        <f t="shared" si="1"/>
        <v>384</v>
      </c>
      <c r="L71" s="17"/>
      <c r="N71" s="17"/>
    </row>
    <row r="72" spans="1:14" s="25" customFormat="1" ht="12.75" customHeight="1" x14ac:dyDescent="0.3">
      <c r="A72" s="92"/>
      <c r="B72" s="103" t="s">
        <v>120</v>
      </c>
      <c r="C72" s="88"/>
      <c r="D72" s="92"/>
      <c r="E72" s="88"/>
      <c r="F72" s="92"/>
      <c r="G72" s="92"/>
      <c r="H72" s="92"/>
      <c r="I72" s="92"/>
      <c r="J72" s="92"/>
      <c r="K72" s="181"/>
      <c r="L72" s="17"/>
      <c r="N72" s="17"/>
    </row>
    <row r="73" spans="1:14" s="25" customFormat="1" ht="12.75" customHeight="1" x14ac:dyDescent="0.35">
      <c r="A73" s="92" t="s">
        <v>7</v>
      </c>
      <c r="B73" s="60" t="s">
        <v>289</v>
      </c>
      <c r="C73" s="60" t="s">
        <v>257</v>
      </c>
      <c r="D73" s="95">
        <v>59</v>
      </c>
      <c r="E73" s="98" t="s">
        <v>290</v>
      </c>
      <c r="F73" s="92">
        <v>347</v>
      </c>
      <c r="G73" s="92">
        <v>350</v>
      </c>
      <c r="H73" s="92">
        <v>0</v>
      </c>
      <c r="I73" s="92">
        <v>355</v>
      </c>
      <c r="J73" s="92">
        <v>348</v>
      </c>
      <c r="K73" s="181">
        <f t="shared" ref="K73:K88" si="2">SUM(((LARGE(F73:J73,1))+((LARGE(F73:J73,2))+((LARGE(F73:J73,3))))))</f>
        <v>1053</v>
      </c>
      <c r="L73" s="17"/>
      <c r="N73" s="17"/>
    </row>
    <row r="74" spans="1:14" s="25" customFormat="1" ht="12.75" customHeight="1" x14ac:dyDescent="0.35">
      <c r="A74" s="92" t="s">
        <v>9</v>
      </c>
      <c r="B74" s="60" t="s">
        <v>421</v>
      </c>
      <c r="C74" s="60" t="s">
        <v>422</v>
      </c>
      <c r="D74" s="95">
        <v>51</v>
      </c>
      <c r="E74" s="98" t="s">
        <v>503</v>
      </c>
      <c r="F74" s="92">
        <v>0</v>
      </c>
      <c r="G74" s="92">
        <v>349</v>
      </c>
      <c r="H74" s="92">
        <v>0</v>
      </c>
      <c r="I74" s="92">
        <v>351</v>
      </c>
      <c r="J74" s="92">
        <v>339</v>
      </c>
      <c r="K74" s="181">
        <f t="shared" si="2"/>
        <v>1039</v>
      </c>
      <c r="L74" s="17"/>
      <c r="N74" s="17"/>
    </row>
    <row r="75" spans="1:14" s="25" customFormat="1" ht="12.75" customHeight="1" x14ac:dyDescent="0.35">
      <c r="A75" s="92" t="s">
        <v>11</v>
      </c>
      <c r="B75" s="60" t="s">
        <v>50</v>
      </c>
      <c r="C75" s="60" t="s">
        <v>64</v>
      </c>
      <c r="D75" s="90">
        <v>60</v>
      </c>
      <c r="E75" s="91" t="s">
        <v>94</v>
      </c>
      <c r="F75" s="92">
        <v>338</v>
      </c>
      <c r="G75" s="92">
        <v>330</v>
      </c>
      <c r="H75" s="92">
        <v>339</v>
      </c>
      <c r="I75" s="92">
        <v>350</v>
      </c>
      <c r="J75" s="92">
        <v>338</v>
      </c>
      <c r="K75" s="181">
        <f t="shared" si="2"/>
        <v>1027</v>
      </c>
      <c r="L75" s="17"/>
      <c r="N75" s="17"/>
    </row>
    <row r="76" spans="1:14" s="25" customFormat="1" ht="12.75" customHeight="1" x14ac:dyDescent="0.35">
      <c r="A76" s="92" t="s">
        <v>14</v>
      </c>
      <c r="B76" s="88" t="s">
        <v>363</v>
      </c>
      <c r="C76" s="94" t="s">
        <v>254</v>
      </c>
      <c r="D76" s="95" t="s">
        <v>382</v>
      </c>
      <c r="E76" s="91" t="s">
        <v>528</v>
      </c>
      <c r="F76" s="92">
        <v>348</v>
      </c>
      <c r="G76" s="92">
        <v>332</v>
      </c>
      <c r="H76" s="92">
        <v>337</v>
      </c>
      <c r="I76" s="92">
        <v>332</v>
      </c>
      <c r="J76" s="92">
        <v>332</v>
      </c>
      <c r="K76" s="181">
        <f t="shared" si="2"/>
        <v>1017</v>
      </c>
      <c r="L76" s="17"/>
      <c r="N76" s="17"/>
    </row>
    <row r="77" spans="1:14" s="25" customFormat="1" ht="12.75" customHeight="1" x14ac:dyDescent="0.35">
      <c r="A77" s="92" t="s">
        <v>15</v>
      </c>
      <c r="B77" s="60" t="s">
        <v>28</v>
      </c>
      <c r="C77" s="60" t="s">
        <v>8</v>
      </c>
      <c r="D77" s="90">
        <v>54</v>
      </c>
      <c r="E77" s="91" t="s">
        <v>29</v>
      </c>
      <c r="F77" s="92">
        <v>343</v>
      </c>
      <c r="G77" s="92">
        <v>327</v>
      </c>
      <c r="H77" s="92">
        <v>295</v>
      </c>
      <c r="I77" s="92">
        <v>314</v>
      </c>
      <c r="J77" s="92">
        <v>331</v>
      </c>
      <c r="K77" s="181">
        <f t="shared" si="2"/>
        <v>1001</v>
      </c>
      <c r="L77" s="17"/>
      <c r="N77" s="17"/>
    </row>
    <row r="78" spans="1:14" s="25" customFormat="1" ht="12.75" customHeight="1" x14ac:dyDescent="0.35">
      <c r="A78" s="92" t="s">
        <v>16</v>
      </c>
      <c r="B78" s="60" t="s">
        <v>96</v>
      </c>
      <c r="C78" s="60" t="s">
        <v>38</v>
      </c>
      <c r="D78" s="90">
        <v>55</v>
      </c>
      <c r="E78" s="91" t="s">
        <v>97</v>
      </c>
      <c r="F78" s="92">
        <v>333</v>
      </c>
      <c r="G78" s="92">
        <v>317</v>
      </c>
      <c r="H78" s="92">
        <v>313</v>
      </c>
      <c r="I78" s="92">
        <v>327</v>
      </c>
      <c r="J78" s="92">
        <v>305</v>
      </c>
      <c r="K78" s="181">
        <f t="shared" si="2"/>
        <v>977</v>
      </c>
      <c r="L78" s="17"/>
      <c r="N78" s="17"/>
    </row>
    <row r="79" spans="1:14" s="25" customFormat="1" ht="12.75" customHeight="1" x14ac:dyDescent="0.35">
      <c r="A79" s="92" t="s">
        <v>17</v>
      </c>
      <c r="B79" s="88" t="s">
        <v>259</v>
      </c>
      <c r="C79" s="89" t="s">
        <v>44</v>
      </c>
      <c r="D79" s="92">
        <v>52</v>
      </c>
      <c r="E79" s="91" t="s">
        <v>260</v>
      </c>
      <c r="F79" s="92">
        <v>320</v>
      </c>
      <c r="G79" s="92">
        <v>326</v>
      </c>
      <c r="H79" s="92">
        <v>324</v>
      </c>
      <c r="I79" s="92">
        <v>303</v>
      </c>
      <c r="J79" s="92">
        <v>319</v>
      </c>
      <c r="K79" s="181">
        <f t="shared" si="2"/>
        <v>970</v>
      </c>
      <c r="L79" s="17"/>
      <c r="N79" s="17"/>
    </row>
    <row r="80" spans="1:14" s="25" customFormat="1" ht="12.75" customHeight="1" x14ac:dyDescent="0.35">
      <c r="A80" s="92" t="s">
        <v>18</v>
      </c>
      <c r="B80" s="88" t="s">
        <v>207</v>
      </c>
      <c r="C80" s="88" t="s">
        <v>208</v>
      </c>
      <c r="D80" s="102">
        <v>57</v>
      </c>
      <c r="E80" s="91" t="s">
        <v>209</v>
      </c>
      <c r="F80" s="92">
        <v>313</v>
      </c>
      <c r="G80" s="92">
        <v>303</v>
      </c>
      <c r="H80" s="92">
        <v>308</v>
      </c>
      <c r="I80" s="92">
        <v>300</v>
      </c>
      <c r="J80" s="92">
        <v>311</v>
      </c>
      <c r="K80" s="181">
        <f t="shared" si="2"/>
        <v>932</v>
      </c>
    </row>
    <row r="81" spans="1:14" s="25" customFormat="1" ht="12.75" customHeight="1" x14ac:dyDescent="0.35">
      <c r="A81" s="92" t="s">
        <v>19</v>
      </c>
      <c r="B81" s="60" t="s">
        <v>424</v>
      </c>
      <c r="C81" s="60" t="s">
        <v>188</v>
      </c>
      <c r="D81" s="95">
        <v>47</v>
      </c>
      <c r="E81" s="98" t="s">
        <v>477</v>
      </c>
      <c r="F81" s="92">
        <v>0</v>
      </c>
      <c r="G81" s="92">
        <v>307</v>
      </c>
      <c r="H81" s="92">
        <v>308</v>
      </c>
      <c r="I81" s="92">
        <v>0</v>
      </c>
      <c r="J81" s="92">
        <v>294</v>
      </c>
      <c r="K81" s="181">
        <f t="shared" si="2"/>
        <v>909</v>
      </c>
      <c r="L81" s="17"/>
      <c r="N81" s="17"/>
    </row>
    <row r="82" spans="1:14" s="25" customFormat="1" ht="12.75" customHeight="1" x14ac:dyDescent="0.35">
      <c r="A82" s="92" t="s">
        <v>21</v>
      </c>
      <c r="B82" s="88" t="s">
        <v>53</v>
      </c>
      <c r="C82" s="88" t="s">
        <v>38</v>
      </c>
      <c r="D82" s="92">
        <v>37</v>
      </c>
      <c r="E82" s="91" t="s">
        <v>54</v>
      </c>
      <c r="F82" s="92">
        <v>287</v>
      </c>
      <c r="G82" s="92">
        <v>282</v>
      </c>
      <c r="H82" s="92">
        <v>281</v>
      </c>
      <c r="I82" s="92">
        <v>0</v>
      </c>
      <c r="J82" s="92">
        <v>277</v>
      </c>
      <c r="K82" s="181">
        <f t="shared" si="2"/>
        <v>850</v>
      </c>
      <c r="L82" s="17"/>
      <c r="N82" s="17"/>
    </row>
    <row r="83" spans="1:14" s="25" customFormat="1" ht="12.75" customHeight="1" x14ac:dyDescent="0.35">
      <c r="A83" s="92" t="s">
        <v>25</v>
      </c>
      <c r="B83" s="60" t="s">
        <v>291</v>
      </c>
      <c r="C83" s="60" t="s">
        <v>292</v>
      </c>
      <c r="D83" s="95">
        <v>42</v>
      </c>
      <c r="E83" s="98" t="s">
        <v>293</v>
      </c>
      <c r="F83" s="92">
        <v>291</v>
      </c>
      <c r="G83" s="92">
        <v>281</v>
      </c>
      <c r="H83" s="92">
        <v>231</v>
      </c>
      <c r="I83" s="92">
        <v>240</v>
      </c>
      <c r="J83" s="92">
        <v>222</v>
      </c>
      <c r="K83" s="181">
        <f t="shared" si="2"/>
        <v>812</v>
      </c>
      <c r="L83" s="5"/>
      <c r="N83" s="17"/>
    </row>
    <row r="84" spans="1:14" s="25" customFormat="1" ht="12.75" customHeight="1" x14ac:dyDescent="0.35">
      <c r="A84" s="92" t="s">
        <v>26</v>
      </c>
      <c r="B84" s="60" t="s">
        <v>469</v>
      </c>
      <c r="C84" s="60" t="s">
        <v>188</v>
      </c>
      <c r="D84" s="95">
        <v>46</v>
      </c>
      <c r="E84" s="98" t="s">
        <v>483</v>
      </c>
      <c r="F84" s="92">
        <v>0</v>
      </c>
      <c r="G84" s="92">
        <v>0</v>
      </c>
      <c r="H84" s="92">
        <v>268</v>
      </c>
      <c r="I84" s="92">
        <v>267</v>
      </c>
      <c r="J84" s="92">
        <v>258</v>
      </c>
      <c r="K84" s="181">
        <f t="shared" si="2"/>
        <v>793</v>
      </c>
      <c r="L84" s="5"/>
      <c r="N84" s="17"/>
    </row>
    <row r="85" spans="1:14" s="25" customFormat="1" ht="12.75" customHeight="1" x14ac:dyDescent="0.35">
      <c r="A85" s="92" t="s">
        <v>27</v>
      </c>
      <c r="B85" s="60" t="s">
        <v>314</v>
      </c>
      <c r="C85" s="60" t="s">
        <v>20</v>
      </c>
      <c r="D85" s="90">
        <v>56</v>
      </c>
      <c r="E85" s="98" t="s">
        <v>498</v>
      </c>
      <c r="F85" s="92">
        <v>279</v>
      </c>
      <c r="G85" s="92">
        <v>0</v>
      </c>
      <c r="H85" s="92">
        <v>0</v>
      </c>
      <c r="I85" s="92">
        <v>200</v>
      </c>
      <c r="J85" s="92">
        <v>279</v>
      </c>
      <c r="K85" s="181">
        <f t="shared" si="2"/>
        <v>758</v>
      </c>
      <c r="L85" s="5"/>
      <c r="N85" s="17"/>
    </row>
    <row r="86" spans="1:14" s="25" customFormat="1" ht="12.75" customHeight="1" x14ac:dyDescent="0.35">
      <c r="A86" s="92" t="s">
        <v>30</v>
      </c>
      <c r="B86" s="88" t="s">
        <v>69</v>
      </c>
      <c r="C86" s="89" t="s">
        <v>20</v>
      </c>
      <c r="D86" s="92">
        <v>47</v>
      </c>
      <c r="E86" s="91" t="s">
        <v>70</v>
      </c>
      <c r="F86" s="92">
        <v>266</v>
      </c>
      <c r="G86" s="92">
        <v>250</v>
      </c>
      <c r="H86" s="92">
        <v>0</v>
      </c>
      <c r="I86" s="92">
        <v>197</v>
      </c>
      <c r="J86" s="92">
        <v>0</v>
      </c>
      <c r="K86" s="181">
        <f t="shared" si="2"/>
        <v>713</v>
      </c>
      <c r="L86" s="5"/>
      <c r="N86" s="17"/>
    </row>
    <row r="87" spans="1:14" s="25" customFormat="1" ht="12.75" customHeight="1" x14ac:dyDescent="0.35">
      <c r="A87" s="92" t="s">
        <v>34</v>
      </c>
      <c r="B87" s="60" t="s">
        <v>256</v>
      </c>
      <c r="C87" s="60" t="s">
        <v>257</v>
      </c>
      <c r="D87" s="95">
        <v>41</v>
      </c>
      <c r="E87" s="98" t="s">
        <v>258</v>
      </c>
      <c r="F87" s="92">
        <v>0</v>
      </c>
      <c r="G87" s="92">
        <v>341</v>
      </c>
      <c r="H87" s="92">
        <v>348</v>
      </c>
      <c r="I87" s="92">
        <v>0</v>
      </c>
      <c r="J87" s="92">
        <v>0</v>
      </c>
      <c r="K87" s="181">
        <f t="shared" si="2"/>
        <v>689</v>
      </c>
      <c r="L87" s="5"/>
      <c r="N87" s="17"/>
    </row>
    <row r="88" spans="1:14" s="25" customFormat="1" ht="12.75" customHeight="1" x14ac:dyDescent="0.35">
      <c r="A88" s="92" t="s">
        <v>35</v>
      </c>
      <c r="B88" s="88" t="s">
        <v>360</v>
      </c>
      <c r="C88" s="88" t="s">
        <v>71</v>
      </c>
      <c r="D88" s="102">
        <v>59</v>
      </c>
      <c r="E88" s="91" t="s">
        <v>361</v>
      </c>
      <c r="F88" s="92">
        <v>364</v>
      </c>
      <c r="G88" s="92">
        <v>0</v>
      </c>
      <c r="H88" s="92">
        <v>0</v>
      </c>
      <c r="I88" s="92">
        <v>0</v>
      </c>
      <c r="J88" s="92">
        <v>0</v>
      </c>
      <c r="K88" s="181">
        <f t="shared" si="2"/>
        <v>364</v>
      </c>
      <c r="L88" s="5"/>
      <c r="N88" s="17"/>
    </row>
    <row r="89" spans="1:14" s="25" customFormat="1" ht="12.75" customHeight="1" x14ac:dyDescent="0.3">
      <c r="A89" s="92"/>
      <c r="B89" s="104" t="s">
        <v>145</v>
      </c>
      <c r="C89" s="89"/>
      <c r="D89" s="92"/>
      <c r="E89" s="88"/>
      <c r="F89" s="92"/>
      <c r="G89" s="92"/>
      <c r="H89" s="92"/>
      <c r="I89" s="92"/>
      <c r="J89" s="92"/>
      <c r="K89" s="181"/>
      <c r="L89" s="5"/>
      <c r="N89" s="17"/>
    </row>
    <row r="90" spans="1:14" s="25" customFormat="1" ht="12.75" customHeight="1" x14ac:dyDescent="0.35">
      <c r="A90" s="92" t="s">
        <v>7</v>
      </c>
      <c r="B90" s="88" t="s">
        <v>186</v>
      </c>
      <c r="C90" s="89" t="s">
        <v>221</v>
      </c>
      <c r="D90" s="102" t="s">
        <v>155</v>
      </c>
      <c r="E90" s="91" t="s">
        <v>187</v>
      </c>
      <c r="F90" s="92">
        <v>376</v>
      </c>
      <c r="G90" s="92">
        <v>360</v>
      </c>
      <c r="H90" s="92">
        <v>341</v>
      </c>
      <c r="I90" s="92">
        <v>358</v>
      </c>
      <c r="J90" s="92">
        <v>360</v>
      </c>
      <c r="K90" s="181">
        <f t="shared" ref="K90:K96" si="3">SUM(((LARGE(F90:J90,1))+((LARGE(F90:J90,2))+((LARGE(F90:J90,3))))))</f>
        <v>1096</v>
      </c>
      <c r="L90" s="17"/>
      <c r="N90" s="17"/>
    </row>
    <row r="91" spans="1:14" s="25" customFormat="1" ht="12.75" customHeight="1" x14ac:dyDescent="0.35">
      <c r="A91" s="92" t="s">
        <v>9</v>
      </c>
      <c r="B91" s="88" t="s">
        <v>99</v>
      </c>
      <c r="C91" s="89" t="s">
        <v>294</v>
      </c>
      <c r="D91" s="102">
        <v>71</v>
      </c>
      <c r="E91" s="91" t="s">
        <v>100</v>
      </c>
      <c r="F91" s="92">
        <v>372</v>
      </c>
      <c r="G91" s="92">
        <v>362</v>
      </c>
      <c r="H91" s="92">
        <v>335</v>
      </c>
      <c r="I91" s="92">
        <v>357</v>
      </c>
      <c r="J91" s="92">
        <v>359</v>
      </c>
      <c r="K91" s="181">
        <f t="shared" si="3"/>
        <v>1093</v>
      </c>
      <c r="L91" s="17"/>
      <c r="N91" s="17"/>
    </row>
    <row r="92" spans="1:14" s="25" customFormat="1" ht="12.75" customHeight="1" x14ac:dyDescent="0.35">
      <c r="A92" s="92" t="s">
        <v>11</v>
      </c>
      <c r="B92" s="88" t="s">
        <v>74</v>
      </c>
      <c r="C92" s="88" t="s">
        <v>59</v>
      </c>
      <c r="D92" s="92">
        <v>73</v>
      </c>
      <c r="E92" s="91" t="s">
        <v>60</v>
      </c>
      <c r="F92" s="92">
        <v>333</v>
      </c>
      <c r="G92" s="92">
        <v>350</v>
      </c>
      <c r="H92" s="92">
        <v>351</v>
      </c>
      <c r="I92" s="92">
        <v>351</v>
      </c>
      <c r="J92" s="92">
        <v>339</v>
      </c>
      <c r="K92" s="181">
        <f t="shared" si="3"/>
        <v>1052</v>
      </c>
      <c r="L92" s="17"/>
      <c r="N92" s="17"/>
    </row>
    <row r="93" spans="1:14" s="25" customFormat="1" ht="12.75" customHeight="1" x14ac:dyDescent="0.35">
      <c r="A93" s="92" t="s">
        <v>14</v>
      </c>
      <c r="B93" s="88" t="s">
        <v>261</v>
      </c>
      <c r="C93" s="88" t="s">
        <v>105</v>
      </c>
      <c r="D93" s="102" t="s">
        <v>262</v>
      </c>
      <c r="E93" s="91" t="s">
        <v>509</v>
      </c>
      <c r="F93" s="92">
        <v>263</v>
      </c>
      <c r="G93" s="92">
        <v>295</v>
      </c>
      <c r="H93" s="92">
        <v>295</v>
      </c>
      <c r="I93" s="92">
        <v>298</v>
      </c>
      <c r="J93" s="92">
        <v>279</v>
      </c>
      <c r="K93" s="181">
        <f t="shared" si="3"/>
        <v>888</v>
      </c>
      <c r="L93" s="17"/>
      <c r="N93" s="17"/>
    </row>
    <row r="94" spans="1:14" s="25" customFormat="1" ht="12.75" customHeight="1" x14ac:dyDescent="0.35">
      <c r="A94" s="92" t="s">
        <v>15</v>
      </c>
      <c r="B94" s="60" t="s">
        <v>400</v>
      </c>
      <c r="C94" s="60" t="s">
        <v>401</v>
      </c>
      <c r="D94" s="95" t="s">
        <v>396</v>
      </c>
      <c r="E94" s="98" t="s">
        <v>402</v>
      </c>
      <c r="F94" s="92">
        <v>0</v>
      </c>
      <c r="G94" s="92">
        <v>364</v>
      </c>
      <c r="H94" s="92">
        <v>355</v>
      </c>
      <c r="I94" s="92">
        <v>0</v>
      </c>
      <c r="J94" s="92">
        <v>0</v>
      </c>
      <c r="K94" s="181">
        <f t="shared" si="3"/>
        <v>719</v>
      </c>
      <c r="L94" s="17"/>
      <c r="N94" s="17"/>
    </row>
    <row r="95" spans="1:14" s="25" customFormat="1" ht="12.75" customHeight="1" x14ac:dyDescent="0.35">
      <c r="A95" s="92" t="s">
        <v>16</v>
      </c>
      <c r="B95" s="60" t="s">
        <v>462</v>
      </c>
      <c r="C95" s="60" t="s">
        <v>478</v>
      </c>
      <c r="D95" s="90">
        <v>77</v>
      </c>
      <c r="E95" s="98" t="s">
        <v>463</v>
      </c>
      <c r="F95" s="92">
        <v>0</v>
      </c>
      <c r="G95" s="92">
        <v>0</v>
      </c>
      <c r="H95" s="92">
        <v>349</v>
      </c>
      <c r="I95" s="92">
        <v>0</v>
      </c>
      <c r="J95" s="92">
        <v>0</v>
      </c>
      <c r="K95" s="181">
        <f t="shared" si="3"/>
        <v>349</v>
      </c>
      <c r="L95" s="5"/>
      <c r="N95" s="17"/>
    </row>
    <row r="96" spans="1:14" s="25" customFormat="1" ht="12.75" customHeight="1" x14ac:dyDescent="0.35">
      <c r="A96" s="92" t="s">
        <v>17</v>
      </c>
      <c r="B96" s="117" t="s">
        <v>492</v>
      </c>
      <c r="C96" s="94" t="s">
        <v>493</v>
      </c>
      <c r="D96" s="90">
        <v>78</v>
      </c>
      <c r="E96" s="98" t="s">
        <v>230</v>
      </c>
      <c r="F96" s="92">
        <v>0</v>
      </c>
      <c r="G96" s="92">
        <v>0</v>
      </c>
      <c r="H96" s="92">
        <v>0</v>
      </c>
      <c r="I96" s="92">
        <v>208</v>
      </c>
      <c r="J96" s="92">
        <v>231</v>
      </c>
      <c r="K96" s="181">
        <f t="shared" si="3"/>
        <v>439</v>
      </c>
      <c r="L96" s="5"/>
      <c r="N96" s="17"/>
    </row>
    <row r="97" spans="1:16" s="25" customFormat="1" ht="12.75" customHeight="1" x14ac:dyDescent="0.3">
      <c r="A97" s="92"/>
      <c r="B97" s="104" t="s">
        <v>144</v>
      </c>
      <c r="C97" s="88"/>
      <c r="D97" s="92"/>
      <c r="E97" s="88"/>
      <c r="F97" s="92"/>
      <c r="G97" s="92"/>
      <c r="H97" s="92"/>
      <c r="I97" s="92"/>
      <c r="J97" s="92"/>
      <c r="K97" s="181"/>
      <c r="L97" s="17"/>
      <c r="N97" s="17"/>
    </row>
    <row r="98" spans="1:16" s="25" customFormat="1" ht="12.75" customHeight="1" x14ac:dyDescent="0.35">
      <c r="A98" s="92" t="s">
        <v>7</v>
      </c>
      <c r="B98" s="88" t="s">
        <v>101</v>
      </c>
      <c r="C98" s="88" t="s">
        <v>103</v>
      </c>
      <c r="D98" s="102" t="s">
        <v>122</v>
      </c>
      <c r="E98" s="91" t="s">
        <v>123</v>
      </c>
      <c r="F98" s="92">
        <v>343</v>
      </c>
      <c r="G98" s="92">
        <v>357</v>
      </c>
      <c r="H98" s="92">
        <v>344</v>
      </c>
      <c r="I98" s="92">
        <v>357</v>
      </c>
      <c r="J98" s="92">
        <v>364</v>
      </c>
      <c r="K98" s="181">
        <f t="shared" ref="K98:K110" si="4">SUM(((LARGE(F98:J98,1))+((LARGE(F98:J98,2))+((LARGE(F98:J98,3))))))</f>
        <v>1078</v>
      </c>
      <c r="L98" s="17"/>
      <c r="N98" s="17"/>
    </row>
    <row r="99" spans="1:16" s="25" customFormat="1" ht="12.75" customHeight="1" x14ac:dyDescent="0.35">
      <c r="A99" s="92" t="s">
        <v>9</v>
      </c>
      <c r="B99" s="88" t="s">
        <v>238</v>
      </c>
      <c r="C99" s="89" t="s">
        <v>105</v>
      </c>
      <c r="D99" s="102" t="s">
        <v>189</v>
      </c>
      <c r="E99" s="91" t="s">
        <v>507</v>
      </c>
      <c r="F99" s="92">
        <v>360</v>
      </c>
      <c r="G99" s="92">
        <v>338</v>
      </c>
      <c r="H99" s="92">
        <v>334</v>
      </c>
      <c r="I99" s="92">
        <v>335</v>
      </c>
      <c r="J99" s="92">
        <v>337</v>
      </c>
      <c r="K99" s="181">
        <f t="shared" si="4"/>
        <v>1035</v>
      </c>
      <c r="L99" s="17"/>
      <c r="N99" s="17"/>
    </row>
    <row r="100" spans="1:16" s="25" customFormat="1" ht="12.75" customHeight="1" x14ac:dyDescent="0.35">
      <c r="A100" s="92" t="s">
        <v>11</v>
      </c>
      <c r="B100" s="88" t="s">
        <v>67</v>
      </c>
      <c r="C100" s="88" t="s">
        <v>151</v>
      </c>
      <c r="D100" s="102" t="s">
        <v>87</v>
      </c>
      <c r="E100" s="91" t="s">
        <v>484</v>
      </c>
      <c r="F100" s="92">
        <v>329</v>
      </c>
      <c r="G100" s="92">
        <v>346</v>
      </c>
      <c r="H100" s="92">
        <v>305</v>
      </c>
      <c r="I100" s="92">
        <v>328</v>
      </c>
      <c r="J100" s="92">
        <v>335</v>
      </c>
      <c r="K100" s="181">
        <f t="shared" si="4"/>
        <v>1010</v>
      </c>
      <c r="L100" s="17"/>
      <c r="N100" s="17"/>
    </row>
    <row r="101" spans="1:16" s="25" customFormat="1" ht="12.75" customHeight="1" x14ac:dyDescent="0.35">
      <c r="A101" s="92" t="s">
        <v>14</v>
      </c>
      <c r="B101" s="88" t="s">
        <v>228</v>
      </c>
      <c r="C101" s="89" t="s">
        <v>229</v>
      </c>
      <c r="D101" s="102" t="s">
        <v>122</v>
      </c>
      <c r="E101" s="91" t="s">
        <v>508</v>
      </c>
      <c r="F101" s="92">
        <v>332</v>
      </c>
      <c r="G101" s="92">
        <v>335</v>
      </c>
      <c r="H101" s="92">
        <v>328</v>
      </c>
      <c r="I101" s="92">
        <v>0</v>
      </c>
      <c r="J101" s="92">
        <v>326</v>
      </c>
      <c r="K101" s="181">
        <f t="shared" si="4"/>
        <v>995</v>
      </c>
      <c r="L101" s="17"/>
      <c r="N101" s="17"/>
    </row>
    <row r="102" spans="1:16" s="25" customFormat="1" ht="12.75" customHeight="1" x14ac:dyDescent="0.35">
      <c r="A102" s="92" t="s">
        <v>15</v>
      </c>
      <c r="B102" s="88" t="s">
        <v>102</v>
      </c>
      <c r="C102" s="89" t="s">
        <v>104</v>
      </c>
      <c r="D102" s="102" t="s">
        <v>122</v>
      </c>
      <c r="E102" s="91" t="s">
        <v>218</v>
      </c>
      <c r="F102" s="92">
        <v>327</v>
      </c>
      <c r="G102" s="92">
        <v>327</v>
      </c>
      <c r="H102" s="92">
        <v>332</v>
      </c>
      <c r="I102" s="92">
        <v>0</v>
      </c>
      <c r="J102" s="92">
        <v>0</v>
      </c>
      <c r="K102" s="181">
        <f t="shared" si="4"/>
        <v>986</v>
      </c>
      <c r="L102" s="17"/>
      <c r="N102" s="17"/>
    </row>
    <row r="103" spans="1:16" s="25" customFormat="1" ht="12.75" customHeight="1" x14ac:dyDescent="0.35">
      <c r="A103" s="92" t="s">
        <v>16</v>
      </c>
      <c r="B103" s="60" t="s">
        <v>358</v>
      </c>
      <c r="C103" s="94" t="s">
        <v>10</v>
      </c>
      <c r="D103" s="95" t="s">
        <v>355</v>
      </c>
      <c r="E103" s="91" t="s">
        <v>359</v>
      </c>
      <c r="F103" s="92">
        <v>306</v>
      </c>
      <c r="G103" s="92">
        <v>323</v>
      </c>
      <c r="H103" s="92">
        <v>326</v>
      </c>
      <c r="I103" s="92">
        <v>294</v>
      </c>
      <c r="J103" s="92">
        <v>298</v>
      </c>
      <c r="K103" s="181">
        <f t="shared" si="4"/>
        <v>955</v>
      </c>
    </row>
    <row r="104" spans="1:16" s="25" customFormat="1" ht="12.75" customHeight="1" x14ac:dyDescent="0.35">
      <c r="A104" s="92" t="s">
        <v>17</v>
      </c>
      <c r="B104" s="60" t="s">
        <v>356</v>
      </c>
      <c r="C104" s="89" t="s">
        <v>357</v>
      </c>
      <c r="D104" s="95" t="s">
        <v>122</v>
      </c>
      <c r="E104" s="91" t="s">
        <v>516</v>
      </c>
      <c r="F104" s="92">
        <v>314</v>
      </c>
      <c r="G104" s="92">
        <v>0</v>
      </c>
      <c r="H104" s="92">
        <v>0</v>
      </c>
      <c r="I104" s="92">
        <v>333</v>
      </c>
      <c r="J104" s="92">
        <v>305</v>
      </c>
      <c r="K104" s="181">
        <f t="shared" si="4"/>
        <v>952</v>
      </c>
      <c r="O104" s="17"/>
      <c r="P104" s="9"/>
    </row>
    <row r="105" spans="1:16" s="25" customFormat="1" ht="12.75" customHeight="1" x14ac:dyDescent="0.35">
      <c r="A105" s="92" t="s">
        <v>18</v>
      </c>
      <c r="B105" s="88" t="s">
        <v>353</v>
      </c>
      <c r="C105" s="89" t="s">
        <v>354</v>
      </c>
      <c r="D105" s="95" t="s">
        <v>355</v>
      </c>
      <c r="E105" s="91" t="s">
        <v>515</v>
      </c>
      <c r="F105" s="92">
        <v>312</v>
      </c>
      <c r="G105" s="92">
        <v>305</v>
      </c>
      <c r="H105" s="92">
        <v>290</v>
      </c>
      <c r="I105" s="92">
        <v>0</v>
      </c>
      <c r="J105" s="92">
        <v>319</v>
      </c>
      <c r="K105" s="181">
        <f t="shared" si="4"/>
        <v>936</v>
      </c>
      <c r="O105" s="17"/>
      <c r="P105" s="9"/>
    </row>
    <row r="106" spans="1:16" s="25" customFormat="1" ht="12.75" customHeight="1" x14ac:dyDescent="0.35">
      <c r="A106" s="92" t="s">
        <v>19</v>
      </c>
      <c r="B106" s="60" t="s">
        <v>494</v>
      </c>
      <c r="C106" s="88" t="s">
        <v>473</v>
      </c>
      <c r="D106" s="95" t="s">
        <v>189</v>
      </c>
      <c r="E106" s="98" t="s">
        <v>495</v>
      </c>
      <c r="F106" s="92">
        <v>0</v>
      </c>
      <c r="G106" s="92">
        <v>0</v>
      </c>
      <c r="H106" s="92">
        <v>0</v>
      </c>
      <c r="I106" s="92">
        <v>318</v>
      </c>
      <c r="J106" s="92">
        <v>316</v>
      </c>
      <c r="K106" s="181">
        <f t="shared" si="4"/>
        <v>634</v>
      </c>
      <c r="O106" s="17"/>
      <c r="P106" s="9"/>
    </row>
    <row r="107" spans="1:16" s="25" customFormat="1" ht="12.75" customHeight="1" x14ac:dyDescent="0.35">
      <c r="A107" s="92" t="s">
        <v>21</v>
      </c>
      <c r="B107" s="60" t="s">
        <v>470</v>
      </c>
      <c r="C107" s="60" t="s">
        <v>471</v>
      </c>
      <c r="D107" s="95" t="s">
        <v>189</v>
      </c>
      <c r="E107" s="98" t="s">
        <v>243</v>
      </c>
      <c r="F107" s="92">
        <v>0</v>
      </c>
      <c r="G107" s="92">
        <v>0</v>
      </c>
      <c r="H107" s="92">
        <v>302</v>
      </c>
      <c r="I107" s="92">
        <v>310</v>
      </c>
      <c r="J107" s="92">
        <v>0</v>
      </c>
      <c r="K107" s="181">
        <f t="shared" si="4"/>
        <v>612</v>
      </c>
      <c r="O107" s="17"/>
      <c r="P107" s="9"/>
    </row>
    <row r="108" spans="1:16" s="25" customFormat="1" ht="12.75" customHeight="1" x14ac:dyDescent="0.35">
      <c r="A108" s="92" t="s">
        <v>25</v>
      </c>
      <c r="B108" s="60" t="s">
        <v>244</v>
      </c>
      <c r="C108" s="60" t="s">
        <v>141</v>
      </c>
      <c r="D108" s="95" t="s">
        <v>122</v>
      </c>
      <c r="E108" s="98" t="s">
        <v>243</v>
      </c>
      <c r="F108" s="92">
        <v>0</v>
      </c>
      <c r="G108" s="92">
        <v>0</v>
      </c>
      <c r="H108" s="92">
        <v>301</v>
      </c>
      <c r="I108" s="92">
        <v>307</v>
      </c>
      <c r="J108" s="92">
        <v>0</v>
      </c>
      <c r="K108" s="181">
        <f t="shared" si="4"/>
        <v>608</v>
      </c>
      <c r="O108" s="17"/>
      <c r="P108" s="9"/>
    </row>
    <row r="109" spans="1:16" s="25" customFormat="1" ht="12.75" customHeight="1" x14ac:dyDescent="0.35">
      <c r="A109" s="92" t="s">
        <v>26</v>
      </c>
      <c r="B109" s="60" t="s">
        <v>428</v>
      </c>
      <c r="C109" s="60" t="s">
        <v>327</v>
      </c>
      <c r="D109" s="95" t="s">
        <v>89</v>
      </c>
      <c r="E109" s="98" t="s">
        <v>486</v>
      </c>
      <c r="F109" s="92">
        <v>0</v>
      </c>
      <c r="G109" s="92">
        <v>336</v>
      </c>
      <c r="H109" s="92">
        <v>0</v>
      </c>
      <c r="I109" s="92">
        <v>0</v>
      </c>
      <c r="J109" s="92">
        <v>0</v>
      </c>
      <c r="K109" s="181">
        <f t="shared" si="4"/>
        <v>336</v>
      </c>
      <c r="O109" s="17"/>
      <c r="P109" s="9"/>
    </row>
    <row r="110" spans="1:16" s="25" customFormat="1" ht="12.75" customHeight="1" x14ac:dyDescent="0.35">
      <c r="A110" s="115" t="s">
        <v>27</v>
      </c>
      <c r="B110" s="60" t="s">
        <v>517</v>
      </c>
      <c r="C110" s="88" t="s">
        <v>518</v>
      </c>
      <c r="D110" s="95" t="s">
        <v>355</v>
      </c>
      <c r="E110" s="98" t="s">
        <v>519</v>
      </c>
      <c r="F110" s="92">
        <v>0</v>
      </c>
      <c r="G110" s="92">
        <v>0</v>
      </c>
      <c r="H110" s="92">
        <v>0</v>
      </c>
      <c r="I110" s="92">
        <v>0</v>
      </c>
      <c r="J110" s="92">
        <v>265</v>
      </c>
      <c r="K110" s="181">
        <f t="shared" si="4"/>
        <v>265</v>
      </c>
      <c r="O110" s="17"/>
      <c r="P110" s="9"/>
    </row>
    <row r="111" spans="1:16" s="25" customFormat="1" ht="12.75" customHeight="1" x14ac:dyDescent="0.3">
      <c r="A111" s="92"/>
      <c r="B111" s="103" t="s">
        <v>124</v>
      </c>
      <c r="C111" s="88"/>
      <c r="D111" s="88"/>
      <c r="E111" s="88"/>
      <c r="F111" s="92"/>
      <c r="G111" s="92"/>
      <c r="H111" s="92"/>
      <c r="I111" s="92"/>
      <c r="J111" s="92"/>
      <c r="K111" s="181"/>
      <c r="O111" s="17"/>
      <c r="P111" s="9"/>
    </row>
    <row r="112" spans="1:16" s="25" customFormat="1" ht="12.75" customHeight="1" x14ac:dyDescent="0.35">
      <c r="A112" s="92" t="s">
        <v>7</v>
      </c>
      <c r="B112" s="88" t="s">
        <v>139</v>
      </c>
      <c r="C112" s="105" t="s">
        <v>140</v>
      </c>
      <c r="D112" s="88"/>
      <c r="E112" s="88"/>
      <c r="F112" s="92">
        <v>1087</v>
      </c>
      <c r="G112" s="92">
        <v>1119</v>
      </c>
      <c r="H112" s="92">
        <v>1119</v>
      </c>
      <c r="I112" s="92">
        <v>0</v>
      </c>
      <c r="J112" s="92">
        <v>1097</v>
      </c>
      <c r="K112" s="181">
        <f t="shared" ref="K112:K134" si="5">SUM(((LARGE(F112:J112,1))+((LARGE(F112:J112,2))+((LARGE(F112:J112,3))))))</f>
        <v>3335</v>
      </c>
      <c r="O112" s="17"/>
      <c r="P112" s="9"/>
    </row>
    <row r="113" spans="1:16" s="25" customFormat="1" ht="12.75" customHeight="1" x14ac:dyDescent="0.35">
      <c r="A113" s="92" t="s">
        <v>9</v>
      </c>
      <c r="B113" s="88" t="s">
        <v>127</v>
      </c>
      <c r="C113" s="105" t="s">
        <v>128</v>
      </c>
      <c r="D113" s="92"/>
      <c r="E113" s="91"/>
      <c r="F113" s="92">
        <v>1093</v>
      </c>
      <c r="G113" s="92">
        <v>1120</v>
      </c>
      <c r="H113" s="92">
        <v>1089</v>
      </c>
      <c r="I113" s="92">
        <v>1062</v>
      </c>
      <c r="J113" s="92">
        <v>1103</v>
      </c>
      <c r="K113" s="181">
        <f t="shared" si="5"/>
        <v>3316</v>
      </c>
      <c r="L113"/>
      <c r="O113" s="17"/>
      <c r="P113" s="9"/>
    </row>
    <row r="114" spans="1:16" s="25" customFormat="1" ht="12.75" customHeight="1" x14ac:dyDescent="0.35">
      <c r="A114" s="92" t="s">
        <v>11</v>
      </c>
      <c r="B114" s="88" t="s">
        <v>127</v>
      </c>
      <c r="C114" s="105" t="s">
        <v>384</v>
      </c>
      <c r="D114" s="88"/>
      <c r="E114" s="88"/>
      <c r="F114" s="92">
        <v>960</v>
      </c>
      <c r="G114" s="92">
        <v>1096</v>
      </c>
      <c r="H114" s="92">
        <v>1098</v>
      </c>
      <c r="I114" s="92">
        <v>1058</v>
      </c>
      <c r="J114" s="92">
        <v>1088</v>
      </c>
      <c r="K114" s="181">
        <f t="shared" si="5"/>
        <v>3282</v>
      </c>
      <c r="O114" s="17"/>
      <c r="P114" s="9"/>
    </row>
    <row r="115" spans="1:16" s="25" customFormat="1" ht="12.75" customHeight="1" x14ac:dyDescent="0.35">
      <c r="A115" s="92" t="s">
        <v>14</v>
      </c>
      <c r="B115" s="88" t="s">
        <v>202</v>
      </c>
      <c r="C115" s="105" t="s">
        <v>131</v>
      </c>
      <c r="D115" s="88"/>
      <c r="E115" s="88"/>
      <c r="F115" s="92">
        <v>1042</v>
      </c>
      <c r="G115" s="92">
        <v>1086</v>
      </c>
      <c r="H115" s="92">
        <v>1052</v>
      </c>
      <c r="I115" s="92">
        <v>1088</v>
      </c>
      <c r="J115" s="92">
        <v>1086</v>
      </c>
      <c r="K115" s="181">
        <f t="shared" si="5"/>
        <v>3260</v>
      </c>
      <c r="O115" s="17"/>
      <c r="P115" s="9"/>
    </row>
    <row r="116" spans="1:16" s="25" customFormat="1" ht="12.75" customHeight="1" x14ac:dyDescent="0.35">
      <c r="A116" s="92" t="s">
        <v>15</v>
      </c>
      <c r="B116" s="88" t="s">
        <v>125</v>
      </c>
      <c r="C116" s="105" t="s">
        <v>126</v>
      </c>
      <c r="D116" s="92"/>
      <c r="E116" s="91"/>
      <c r="F116" s="92">
        <v>1056</v>
      </c>
      <c r="G116" s="92">
        <v>1051</v>
      </c>
      <c r="H116" s="92">
        <v>1047</v>
      </c>
      <c r="I116" s="92">
        <v>1093</v>
      </c>
      <c r="J116" s="92">
        <v>1086</v>
      </c>
      <c r="K116" s="181">
        <f t="shared" si="5"/>
        <v>3235</v>
      </c>
      <c r="O116" s="17"/>
      <c r="P116" s="9"/>
    </row>
    <row r="117" spans="1:16" s="25" customFormat="1" ht="12.75" customHeight="1" x14ac:dyDescent="0.35">
      <c r="A117" s="92" t="s">
        <v>16</v>
      </c>
      <c r="B117" s="88" t="s">
        <v>502</v>
      </c>
      <c r="C117" s="105" t="s">
        <v>201</v>
      </c>
      <c r="D117" s="92"/>
      <c r="E117" s="91"/>
      <c r="F117" s="92">
        <v>1096</v>
      </c>
      <c r="G117" s="92">
        <v>1062</v>
      </c>
      <c r="H117" s="92">
        <v>1049</v>
      </c>
      <c r="I117" s="92">
        <v>1066</v>
      </c>
      <c r="J117" s="92">
        <v>1072</v>
      </c>
      <c r="K117" s="181">
        <f t="shared" si="5"/>
        <v>3234</v>
      </c>
      <c r="O117" s="17"/>
      <c r="P117" s="9"/>
    </row>
    <row r="118" spans="1:16" s="25" customFormat="1" ht="12.75" customHeight="1" x14ac:dyDescent="0.35">
      <c r="A118" s="92" t="s">
        <v>17</v>
      </c>
      <c r="B118" s="88" t="s">
        <v>335</v>
      </c>
      <c r="C118" s="105" t="s">
        <v>336</v>
      </c>
      <c r="D118" s="92"/>
      <c r="E118" s="91"/>
      <c r="F118" s="92">
        <v>1061</v>
      </c>
      <c r="G118" s="92">
        <v>1083</v>
      </c>
      <c r="H118" s="92">
        <v>1058</v>
      </c>
      <c r="I118" s="92">
        <v>0</v>
      </c>
      <c r="J118" s="92">
        <v>1047</v>
      </c>
      <c r="K118" s="181">
        <f t="shared" si="5"/>
        <v>3202</v>
      </c>
      <c r="O118" s="17"/>
      <c r="P118" s="9"/>
    </row>
    <row r="119" spans="1:16" s="25" customFormat="1" ht="12.75" customHeight="1" x14ac:dyDescent="0.35">
      <c r="A119" s="92" t="s">
        <v>18</v>
      </c>
      <c r="B119" s="88" t="s">
        <v>233</v>
      </c>
      <c r="C119" s="105" t="s">
        <v>239</v>
      </c>
      <c r="D119" s="88"/>
      <c r="E119" s="88"/>
      <c r="F119" s="92">
        <v>0</v>
      </c>
      <c r="G119" s="92">
        <v>1038</v>
      </c>
      <c r="H119" s="92">
        <v>0</v>
      </c>
      <c r="I119" s="92">
        <v>1057</v>
      </c>
      <c r="J119" s="92">
        <v>1027</v>
      </c>
      <c r="K119" s="181">
        <f t="shared" si="5"/>
        <v>3122</v>
      </c>
      <c r="O119" s="17"/>
      <c r="P119" s="9"/>
    </row>
    <row r="120" spans="1:16" s="25" customFormat="1" ht="12.75" customHeight="1" x14ac:dyDescent="0.35">
      <c r="A120" s="92" t="s">
        <v>19</v>
      </c>
      <c r="B120" s="88" t="s">
        <v>132</v>
      </c>
      <c r="C120" s="105" t="s">
        <v>133</v>
      </c>
      <c r="D120" s="92"/>
      <c r="E120" s="91"/>
      <c r="F120" s="92">
        <v>1012</v>
      </c>
      <c r="G120" s="92">
        <v>1018</v>
      </c>
      <c r="H120" s="92">
        <v>1037</v>
      </c>
      <c r="I120" s="92">
        <v>1013</v>
      </c>
      <c r="J120" s="92">
        <v>1062</v>
      </c>
      <c r="K120" s="181">
        <f t="shared" si="5"/>
        <v>3117</v>
      </c>
      <c r="O120" s="17"/>
      <c r="P120" s="9"/>
    </row>
    <row r="121" spans="1:16" s="25" customFormat="1" ht="12.75" customHeight="1" x14ac:dyDescent="0.35">
      <c r="A121" s="92" t="s">
        <v>21</v>
      </c>
      <c r="B121" s="88" t="s">
        <v>273</v>
      </c>
      <c r="C121" s="105" t="s">
        <v>274</v>
      </c>
      <c r="D121" s="88"/>
      <c r="E121" s="88"/>
      <c r="F121" s="92">
        <v>1027</v>
      </c>
      <c r="G121" s="92">
        <v>1041</v>
      </c>
      <c r="H121" s="92">
        <v>1035</v>
      </c>
      <c r="I121" s="92">
        <v>993</v>
      </c>
      <c r="J121" s="92">
        <v>0</v>
      </c>
      <c r="K121" s="181">
        <f t="shared" si="5"/>
        <v>3103</v>
      </c>
      <c r="L121" s="17"/>
    </row>
    <row r="122" spans="1:16" s="25" customFormat="1" ht="12.75" customHeight="1" x14ac:dyDescent="0.35">
      <c r="A122" s="92" t="s">
        <v>25</v>
      </c>
      <c r="B122" s="88" t="s">
        <v>129</v>
      </c>
      <c r="C122" s="105" t="s">
        <v>130</v>
      </c>
      <c r="D122" s="88"/>
      <c r="E122" s="88"/>
      <c r="F122" s="92">
        <v>1011</v>
      </c>
      <c r="G122" s="92">
        <v>1011</v>
      </c>
      <c r="H122" s="92">
        <v>963</v>
      </c>
      <c r="I122" s="92">
        <v>1059</v>
      </c>
      <c r="J122" s="92">
        <v>1018</v>
      </c>
      <c r="K122" s="181">
        <f t="shared" si="5"/>
        <v>3088</v>
      </c>
      <c r="L122" s="17"/>
    </row>
    <row r="123" spans="1:16" s="25" customFormat="1" ht="12.75" customHeight="1" x14ac:dyDescent="0.35">
      <c r="A123" s="92" t="s">
        <v>26</v>
      </c>
      <c r="B123" s="88" t="s">
        <v>275</v>
      </c>
      <c r="C123" s="105" t="s">
        <v>136</v>
      </c>
      <c r="D123" s="92"/>
      <c r="E123" s="91"/>
      <c r="F123" s="92">
        <v>1025</v>
      </c>
      <c r="G123" s="92">
        <v>1053</v>
      </c>
      <c r="H123" s="92">
        <v>1006</v>
      </c>
      <c r="I123" s="92">
        <v>0</v>
      </c>
      <c r="J123" s="92">
        <v>972</v>
      </c>
      <c r="K123" s="181">
        <f t="shared" si="5"/>
        <v>3084</v>
      </c>
      <c r="L123" s="17"/>
    </row>
    <row r="124" spans="1:16" s="25" customFormat="1" ht="12.75" customHeight="1" x14ac:dyDescent="0.35">
      <c r="A124" s="92" t="s">
        <v>27</v>
      </c>
      <c r="B124" s="88" t="s">
        <v>203</v>
      </c>
      <c r="C124" s="105" t="s">
        <v>136</v>
      </c>
      <c r="D124" s="88"/>
      <c r="E124" s="88"/>
      <c r="F124" s="92">
        <v>1054</v>
      </c>
      <c r="G124" s="92">
        <v>1038</v>
      </c>
      <c r="H124" s="92">
        <v>984</v>
      </c>
      <c r="I124" s="92">
        <v>946</v>
      </c>
      <c r="J124" s="92">
        <v>971</v>
      </c>
      <c r="K124" s="181">
        <f t="shared" si="5"/>
        <v>3076</v>
      </c>
      <c r="L124" s="17"/>
    </row>
    <row r="125" spans="1:16" s="25" customFormat="1" ht="12.75" customHeight="1" x14ac:dyDescent="0.35">
      <c r="A125" s="92" t="s">
        <v>30</v>
      </c>
      <c r="B125" s="88" t="s">
        <v>134</v>
      </c>
      <c r="C125" s="105" t="s">
        <v>135</v>
      </c>
      <c r="D125" s="88"/>
      <c r="E125" s="88"/>
      <c r="F125" s="92">
        <v>984</v>
      </c>
      <c r="G125" s="92">
        <v>980</v>
      </c>
      <c r="H125" s="92">
        <v>1026</v>
      </c>
      <c r="I125" s="92">
        <v>1050</v>
      </c>
      <c r="J125" s="92">
        <v>999</v>
      </c>
      <c r="K125" s="181">
        <f t="shared" si="5"/>
        <v>3075</v>
      </c>
      <c r="L125" s="17"/>
    </row>
    <row r="126" spans="1:16" s="25" customFormat="1" ht="12.75" customHeight="1" x14ac:dyDescent="0.35">
      <c r="A126" s="92" t="s">
        <v>34</v>
      </c>
      <c r="B126" s="88" t="s">
        <v>383</v>
      </c>
      <c r="C126" s="106" t="s">
        <v>290</v>
      </c>
      <c r="D126" s="92"/>
      <c r="E126" s="91"/>
      <c r="F126" s="92">
        <v>1044</v>
      </c>
      <c r="G126" s="92">
        <v>989</v>
      </c>
      <c r="H126" s="92">
        <v>0</v>
      </c>
      <c r="I126" s="92">
        <v>987</v>
      </c>
      <c r="J126" s="92">
        <v>980</v>
      </c>
      <c r="K126" s="181">
        <f t="shared" si="5"/>
        <v>3020</v>
      </c>
      <c r="L126" s="17"/>
    </row>
    <row r="127" spans="1:16" s="25" customFormat="1" ht="12.75" customHeight="1" x14ac:dyDescent="0.35">
      <c r="A127" s="92" t="s">
        <v>35</v>
      </c>
      <c r="B127" s="88" t="s">
        <v>442</v>
      </c>
      <c r="C127" s="105" t="s">
        <v>135</v>
      </c>
      <c r="D127" s="88"/>
      <c r="E127" s="88"/>
      <c r="F127" s="92">
        <v>1019</v>
      </c>
      <c r="G127" s="92">
        <v>1000</v>
      </c>
      <c r="H127" s="92">
        <v>994</v>
      </c>
      <c r="I127" s="92">
        <v>966</v>
      </c>
      <c r="J127" s="92">
        <v>982</v>
      </c>
      <c r="K127" s="181">
        <f t="shared" si="5"/>
        <v>3013</v>
      </c>
      <c r="L127" s="17"/>
    </row>
    <row r="128" spans="1:16" s="25" customFormat="1" ht="12.75" customHeight="1" x14ac:dyDescent="0.35">
      <c r="A128" s="92" t="s">
        <v>36</v>
      </c>
      <c r="B128" s="88" t="s">
        <v>385</v>
      </c>
      <c r="C128" s="105" t="s">
        <v>126</v>
      </c>
      <c r="D128" s="88"/>
      <c r="E128" s="88"/>
      <c r="F128" s="92">
        <v>936</v>
      </c>
      <c r="G128" s="92">
        <v>961</v>
      </c>
      <c r="H128" s="92">
        <v>982</v>
      </c>
      <c r="I128" s="92">
        <v>958</v>
      </c>
      <c r="J128" s="92">
        <v>964</v>
      </c>
      <c r="K128" s="181">
        <f t="shared" si="5"/>
        <v>2907</v>
      </c>
      <c r="L128" s="17"/>
    </row>
    <row r="129" spans="1:14" s="25" customFormat="1" ht="12.75" customHeight="1" x14ac:dyDescent="0.35">
      <c r="A129" s="92" t="s">
        <v>37</v>
      </c>
      <c r="B129" s="88" t="s">
        <v>202</v>
      </c>
      <c r="C129" s="106" t="s">
        <v>288</v>
      </c>
      <c r="D129" s="88"/>
      <c r="E129" s="88"/>
      <c r="F129" s="92">
        <v>944</v>
      </c>
      <c r="G129" s="92">
        <v>899</v>
      </c>
      <c r="H129" s="92">
        <v>977</v>
      </c>
      <c r="I129" s="92">
        <v>931</v>
      </c>
      <c r="J129" s="92">
        <v>905</v>
      </c>
      <c r="K129" s="181">
        <f t="shared" si="5"/>
        <v>2852</v>
      </c>
      <c r="L129" s="17"/>
    </row>
    <row r="130" spans="1:14" s="25" customFormat="1" ht="12.75" customHeight="1" x14ac:dyDescent="0.35">
      <c r="A130" s="92" t="s">
        <v>39</v>
      </c>
      <c r="B130" s="88" t="s">
        <v>137</v>
      </c>
      <c r="C130" s="105" t="s">
        <v>138</v>
      </c>
      <c r="D130" s="88"/>
      <c r="E130" s="88"/>
      <c r="F130" s="92">
        <v>998</v>
      </c>
      <c r="G130" s="92">
        <v>888</v>
      </c>
      <c r="H130" s="92">
        <v>848</v>
      </c>
      <c r="I130" s="92">
        <v>707</v>
      </c>
      <c r="J130" s="92">
        <v>843</v>
      </c>
      <c r="K130" s="181">
        <f t="shared" si="5"/>
        <v>2734</v>
      </c>
      <c r="L130" s="17"/>
    </row>
    <row r="131" spans="1:14" s="25" customFormat="1" ht="12.75" customHeight="1" x14ac:dyDescent="0.35">
      <c r="A131" s="92" t="s">
        <v>40</v>
      </c>
      <c r="B131" s="88" t="s">
        <v>386</v>
      </c>
      <c r="C131" s="105" t="s">
        <v>387</v>
      </c>
      <c r="D131" s="88"/>
      <c r="E131" s="88"/>
      <c r="F131" s="92">
        <v>932</v>
      </c>
      <c r="G131" s="92">
        <v>826</v>
      </c>
      <c r="H131" s="92">
        <v>0</v>
      </c>
      <c r="I131" s="92">
        <v>931</v>
      </c>
      <c r="J131" s="92">
        <v>0</v>
      </c>
      <c r="K131" s="181">
        <f t="shared" si="5"/>
        <v>2689</v>
      </c>
      <c r="L131" s="17"/>
    </row>
    <row r="132" spans="1:14" s="25" customFormat="1" ht="12.75" customHeight="1" x14ac:dyDescent="0.35">
      <c r="A132" s="92" t="s">
        <v>41</v>
      </c>
      <c r="B132" s="88" t="s">
        <v>139</v>
      </c>
      <c r="C132" s="105" t="s">
        <v>443</v>
      </c>
      <c r="D132" s="88"/>
      <c r="E132" s="88"/>
      <c r="F132" s="92">
        <v>0</v>
      </c>
      <c r="G132" s="92">
        <v>1057</v>
      </c>
      <c r="H132" s="92">
        <v>1057</v>
      </c>
      <c r="I132" s="92">
        <v>0</v>
      </c>
      <c r="J132" s="92">
        <v>0</v>
      </c>
      <c r="K132" s="181">
        <f t="shared" si="5"/>
        <v>2114</v>
      </c>
      <c r="L132" s="17"/>
    </row>
    <row r="133" spans="1:14" s="25" customFormat="1" ht="12.75" customHeight="1" x14ac:dyDescent="0.35">
      <c r="A133" s="92" t="s">
        <v>42</v>
      </c>
      <c r="B133" s="88" t="s">
        <v>444</v>
      </c>
      <c r="C133" s="105" t="s">
        <v>445</v>
      </c>
      <c r="D133" s="88"/>
      <c r="E133" s="88"/>
      <c r="F133" s="92">
        <v>0</v>
      </c>
      <c r="G133" s="92">
        <v>1019</v>
      </c>
      <c r="H133" s="92">
        <v>0</v>
      </c>
      <c r="I133" s="92">
        <v>0</v>
      </c>
      <c r="J133" s="92">
        <v>0</v>
      </c>
      <c r="K133" s="181">
        <f t="shared" si="5"/>
        <v>1019</v>
      </c>
      <c r="L133" s="17"/>
    </row>
    <row r="134" spans="1:14" s="25" customFormat="1" ht="12.75" customHeight="1" x14ac:dyDescent="0.35">
      <c r="A134" s="92" t="s">
        <v>114</v>
      </c>
      <c r="B134" s="88" t="s">
        <v>501</v>
      </c>
      <c r="C134" s="105" t="s">
        <v>201</v>
      </c>
      <c r="D134" s="88"/>
      <c r="E134" s="88"/>
      <c r="F134" s="92">
        <v>0</v>
      </c>
      <c r="G134" s="92">
        <v>0</v>
      </c>
      <c r="H134" s="92">
        <v>0</v>
      </c>
      <c r="I134" s="92">
        <v>911</v>
      </c>
      <c r="J134" s="92">
        <v>0</v>
      </c>
      <c r="K134" s="181">
        <f t="shared" si="5"/>
        <v>911</v>
      </c>
      <c r="L134" s="17"/>
    </row>
    <row r="135" spans="1:14" s="25" customFormat="1" ht="12.75" customHeight="1" x14ac:dyDescent="0.3">
      <c r="A135" s="115"/>
      <c r="B135" s="131" t="s">
        <v>55</v>
      </c>
      <c r="C135" s="114"/>
      <c r="D135" s="115"/>
      <c r="E135" s="129"/>
      <c r="F135" s="115"/>
      <c r="G135" s="115"/>
      <c r="H135" s="115"/>
      <c r="I135" s="115"/>
      <c r="J135" s="115"/>
      <c r="K135" s="116"/>
    </row>
    <row r="136" spans="1:14" s="25" customFormat="1" ht="12.75" customHeight="1" x14ac:dyDescent="0.35">
      <c r="A136" s="115" t="s">
        <v>7</v>
      </c>
      <c r="B136" s="88" t="s">
        <v>215</v>
      </c>
      <c r="C136" s="89" t="s">
        <v>8</v>
      </c>
      <c r="D136" s="95" t="s">
        <v>118</v>
      </c>
      <c r="E136" s="91" t="s">
        <v>216</v>
      </c>
      <c r="F136" s="132">
        <v>601.20000000000005</v>
      </c>
      <c r="G136" s="132">
        <v>610.1</v>
      </c>
      <c r="H136" s="132">
        <v>608.29999999999995</v>
      </c>
      <c r="I136" s="132">
        <v>0</v>
      </c>
      <c r="J136" s="132">
        <v>603.1</v>
      </c>
      <c r="K136" s="133">
        <f t="shared" ref="K136:K150" si="6">SUM(((LARGE(F136:J136,1))+((LARGE(F136:J136,2))+((LARGE(F136:J136,3))))))</f>
        <v>1821.5</v>
      </c>
    </row>
    <row r="137" spans="1:14" s="25" customFormat="1" ht="12.75" customHeight="1" x14ac:dyDescent="0.35">
      <c r="A137" s="115" t="s">
        <v>9</v>
      </c>
      <c r="B137" s="88" t="s">
        <v>56</v>
      </c>
      <c r="C137" s="88" t="s">
        <v>8</v>
      </c>
      <c r="D137" s="92">
        <v>64</v>
      </c>
      <c r="E137" s="91" t="s">
        <v>57</v>
      </c>
      <c r="F137" s="132">
        <v>603.6</v>
      </c>
      <c r="G137" s="132">
        <v>607.4</v>
      </c>
      <c r="H137" s="132">
        <v>603.20000000000005</v>
      </c>
      <c r="I137" s="132">
        <v>595.1</v>
      </c>
      <c r="J137" s="132">
        <v>600.9</v>
      </c>
      <c r="K137" s="133">
        <f t="shared" si="6"/>
        <v>1814.2000000000003</v>
      </c>
      <c r="N137" s="17"/>
    </row>
    <row r="138" spans="1:14" s="25" customFormat="1" ht="12.75" customHeight="1" x14ac:dyDescent="0.35">
      <c r="A138" s="115" t="s">
        <v>11</v>
      </c>
      <c r="B138" s="60" t="s">
        <v>377</v>
      </c>
      <c r="C138" s="60" t="s">
        <v>378</v>
      </c>
      <c r="D138" s="95" t="s">
        <v>118</v>
      </c>
      <c r="E138" s="91" t="s">
        <v>379</v>
      </c>
      <c r="F138" s="132">
        <v>595.29999999999995</v>
      </c>
      <c r="G138" s="132">
        <v>0</v>
      </c>
      <c r="H138" s="132">
        <v>0</v>
      </c>
      <c r="I138" s="132">
        <v>597.9</v>
      </c>
      <c r="J138" s="132">
        <v>601.9</v>
      </c>
      <c r="K138" s="133">
        <f t="shared" si="6"/>
        <v>1795.1</v>
      </c>
      <c r="N138" s="17"/>
    </row>
    <row r="139" spans="1:14" s="25" customFormat="1" ht="12.75" customHeight="1" x14ac:dyDescent="0.35">
      <c r="A139" s="115" t="s">
        <v>14</v>
      </c>
      <c r="B139" s="60" t="s">
        <v>190</v>
      </c>
      <c r="C139" s="89" t="s">
        <v>71</v>
      </c>
      <c r="D139" s="95" t="s">
        <v>121</v>
      </c>
      <c r="E139" s="91" t="s">
        <v>191</v>
      </c>
      <c r="F139" s="132">
        <v>584</v>
      </c>
      <c r="G139" s="132">
        <v>594.1</v>
      </c>
      <c r="H139" s="132">
        <v>596.79999999999995</v>
      </c>
      <c r="I139" s="132">
        <v>0</v>
      </c>
      <c r="J139" s="132">
        <v>599.29999999999995</v>
      </c>
      <c r="K139" s="133">
        <f t="shared" si="6"/>
        <v>1790.2</v>
      </c>
      <c r="N139" s="17"/>
    </row>
    <row r="140" spans="1:14" s="25" customFormat="1" ht="12.75" customHeight="1" x14ac:dyDescent="0.35">
      <c r="A140" s="115" t="s">
        <v>15</v>
      </c>
      <c r="B140" s="60" t="s">
        <v>183</v>
      </c>
      <c r="C140" s="89" t="s">
        <v>184</v>
      </c>
      <c r="D140" s="95" t="s">
        <v>155</v>
      </c>
      <c r="E140" s="91" t="s">
        <v>185</v>
      </c>
      <c r="F140" s="132">
        <v>592.4</v>
      </c>
      <c r="G140" s="132">
        <v>597.20000000000005</v>
      </c>
      <c r="H140" s="132">
        <v>596.79999999999995</v>
      </c>
      <c r="I140" s="132">
        <v>591.1</v>
      </c>
      <c r="J140" s="132">
        <v>586.20000000000005</v>
      </c>
      <c r="K140" s="133">
        <f t="shared" si="6"/>
        <v>1786.3999999999999</v>
      </c>
      <c r="N140" s="17"/>
    </row>
    <row r="141" spans="1:14" s="25" customFormat="1" ht="12.75" customHeight="1" x14ac:dyDescent="0.35">
      <c r="A141" s="115" t="s">
        <v>16</v>
      </c>
      <c r="B141" s="60" t="s">
        <v>430</v>
      </c>
      <c r="C141" s="60" t="s">
        <v>297</v>
      </c>
      <c r="D141" s="95" t="s">
        <v>431</v>
      </c>
      <c r="E141" s="98" t="s">
        <v>432</v>
      </c>
      <c r="F141" s="132">
        <v>0</v>
      </c>
      <c r="G141" s="132">
        <v>584.29999999999995</v>
      </c>
      <c r="H141" s="132">
        <v>594.79999999999995</v>
      </c>
      <c r="I141" s="132">
        <v>595.6</v>
      </c>
      <c r="J141" s="132">
        <v>0</v>
      </c>
      <c r="K141" s="133">
        <f t="shared" si="6"/>
        <v>1774.6999999999998</v>
      </c>
      <c r="N141" s="17"/>
    </row>
    <row r="142" spans="1:14" s="25" customFormat="1" ht="12.75" customHeight="1" x14ac:dyDescent="0.35">
      <c r="A142" s="115" t="s">
        <v>17</v>
      </c>
      <c r="B142" s="88" t="s">
        <v>263</v>
      </c>
      <c r="C142" s="88" t="s">
        <v>264</v>
      </c>
      <c r="D142" s="102">
        <v>63</v>
      </c>
      <c r="E142" s="110" t="s">
        <v>265</v>
      </c>
      <c r="F142" s="132">
        <v>567.4</v>
      </c>
      <c r="G142" s="132">
        <v>578.4</v>
      </c>
      <c r="H142" s="132">
        <v>574</v>
      </c>
      <c r="I142" s="132">
        <v>590.1</v>
      </c>
      <c r="J142" s="132">
        <v>589.9</v>
      </c>
      <c r="K142" s="133">
        <f t="shared" si="6"/>
        <v>1758.4</v>
      </c>
      <c r="N142" s="17"/>
    </row>
    <row r="143" spans="1:14" s="25" customFormat="1" ht="12.75" customHeight="1" x14ac:dyDescent="0.35">
      <c r="A143" s="115" t="s">
        <v>18</v>
      </c>
      <c r="B143" s="60" t="s">
        <v>72</v>
      </c>
      <c r="C143" s="60" t="s">
        <v>13</v>
      </c>
      <c r="D143" s="95">
        <v>84</v>
      </c>
      <c r="E143" s="98" t="s">
        <v>73</v>
      </c>
      <c r="F143" s="132">
        <v>0</v>
      </c>
      <c r="G143" s="132">
        <v>582.1</v>
      </c>
      <c r="H143" s="132">
        <v>583.70000000000005</v>
      </c>
      <c r="I143" s="132">
        <v>583.29999999999995</v>
      </c>
      <c r="J143" s="132">
        <v>567</v>
      </c>
      <c r="K143" s="133">
        <f t="shared" si="6"/>
        <v>1749.1000000000001</v>
      </c>
      <c r="N143" s="17"/>
    </row>
    <row r="144" spans="1:14" s="25" customFormat="1" ht="12.75" customHeight="1" x14ac:dyDescent="0.35">
      <c r="A144" s="115" t="s">
        <v>19</v>
      </c>
      <c r="B144" s="60" t="s">
        <v>164</v>
      </c>
      <c r="C144" s="89" t="s">
        <v>192</v>
      </c>
      <c r="D144" s="95" t="s">
        <v>89</v>
      </c>
      <c r="E144" s="91" t="s">
        <v>165</v>
      </c>
      <c r="F144" s="132">
        <v>589.5</v>
      </c>
      <c r="G144" s="132">
        <v>566.6</v>
      </c>
      <c r="H144" s="132">
        <v>571</v>
      </c>
      <c r="I144" s="132">
        <v>582.9</v>
      </c>
      <c r="J144" s="132">
        <v>570.29999999999995</v>
      </c>
      <c r="K144" s="133">
        <f t="shared" si="6"/>
        <v>1743.4</v>
      </c>
      <c r="L144" s="17"/>
      <c r="N144" s="17"/>
    </row>
    <row r="145" spans="1:14" s="25" customFormat="1" ht="12.75" customHeight="1" x14ac:dyDescent="0.35">
      <c r="A145" s="115" t="s">
        <v>21</v>
      </c>
      <c r="B145" s="60" t="s">
        <v>375</v>
      </c>
      <c r="C145" s="60" t="s">
        <v>71</v>
      </c>
      <c r="D145" s="95" t="s">
        <v>287</v>
      </c>
      <c r="E145" s="91" t="s">
        <v>376</v>
      </c>
      <c r="F145" s="132">
        <v>578.70000000000005</v>
      </c>
      <c r="G145" s="132">
        <v>561.6</v>
      </c>
      <c r="H145" s="132">
        <v>0</v>
      </c>
      <c r="I145" s="132">
        <v>588.4</v>
      </c>
      <c r="J145" s="132">
        <v>563.79999999999995</v>
      </c>
      <c r="K145" s="133">
        <f t="shared" si="6"/>
        <v>1730.9</v>
      </c>
      <c r="L145" s="17"/>
      <c r="N145" s="17"/>
    </row>
    <row r="146" spans="1:14" s="25" customFormat="1" ht="12.75" customHeight="1" x14ac:dyDescent="0.35">
      <c r="A146" s="115" t="s">
        <v>25</v>
      </c>
      <c r="B146" s="88" t="s">
        <v>82</v>
      </c>
      <c r="C146" s="88" t="s">
        <v>83</v>
      </c>
      <c r="D146" s="102" t="s">
        <v>79</v>
      </c>
      <c r="E146" s="91" t="s">
        <v>84</v>
      </c>
      <c r="F146" s="132">
        <v>491.3</v>
      </c>
      <c r="G146" s="132">
        <v>0</v>
      </c>
      <c r="H146" s="132">
        <v>0</v>
      </c>
      <c r="I146" s="132">
        <v>500.2</v>
      </c>
      <c r="J146" s="132">
        <v>510.5</v>
      </c>
      <c r="K146" s="133">
        <f t="shared" si="6"/>
        <v>1502</v>
      </c>
      <c r="L146" s="17"/>
      <c r="N146" s="17"/>
    </row>
    <row r="147" spans="1:14" s="25" customFormat="1" ht="12.75" customHeight="1" x14ac:dyDescent="0.35">
      <c r="A147" s="115" t="s">
        <v>26</v>
      </c>
      <c r="B147" s="60" t="s">
        <v>261</v>
      </c>
      <c r="C147" s="60" t="s">
        <v>429</v>
      </c>
      <c r="D147" s="95" t="s">
        <v>189</v>
      </c>
      <c r="E147" s="98" t="s">
        <v>267</v>
      </c>
      <c r="F147" s="132">
        <v>0</v>
      </c>
      <c r="G147" s="132">
        <v>606.1</v>
      </c>
      <c r="H147" s="132">
        <v>579.6</v>
      </c>
      <c r="I147" s="132">
        <v>0</v>
      </c>
      <c r="J147" s="132">
        <v>0</v>
      </c>
      <c r="K147" s="133">
        <f t="shared" si="6"/>
        <v>1185.7</v>
      </c>
      <c r="L147" s="17"/>
      <c r="N147" s="17"/>
    </row>
    <row r="148" spans="1:14" s="25" customFormat="1" ht="12.75" customHeight="1" x14ac:dyDescent="0.35">
      <c r="A148" s="115" t="s">
        <v>27</v>
      </c>
      <c r="B148" s="60" t="s">
        <v>497</v>
      </c>
      <c r="C148" s="60" t="s">
        <v>176</v>
      </c>
      <c r="D148" s="90">
        <v>49</v>
      </c>
      <c r="E148" s="98" t="s">
        <v>498</v>
      </c>
      <c r="F148" s="132">
        <v>0</v>
      </c>
      <c r="G148" s="132">
        <v>0</v>
      </c>
      <c r="H148" s="132">
        <v>0</v>
      </c>
      <c r="I148" s="132">
        <v>531.1</v>
      </c>
      <c r="J148" s="132">
        <v>529.1</v>
      </c>
      <c r="K148" s="133">
        <f t="shared" si="6"/>
        <v>1060.2</v>
      </c>
      <c r="L148" s="17"/>
      <c r="N148" s="17"/>
    </row>
    <row r="149" spans="1:14" s="25" customFormat="1" ht="12.75" customHeight="1" x14ac:dyDescent="0.35">
      <c r="A149" s="115" t="s">
        <v>30</v>
      </c>
      <c r="B149" s="88" t="s">
        <v>211</v>
      </c>
      <c r="C149" s="88" t="s">
        <v>13</v>
      </c>
      <c r="D149" s="95">
        <v>67</v>
      </c>
      <c r="E149" s="91" t="s">
        <v>212</v>
      </c>
      <c r="F149" s="132">
        <v>479.1</v>
      </c>
      <c r="G149" s="132">
        <v>0</v>
      </c>
      <c r="H149" s="132">
        <v>510.4</v>
      </c>
      <c r="I149" s="132">
        <v>0</v>
      </c>
      <c r="J149" s="132">
        <v>0</v>
      </c>
      <c r="K149" s="133">
        <f t="shared" si="6"/>
        <v>989.5</v>
      </c>
      <c r="L149" s="17"/>
      <c r="N149" s="17"/>
    </row>
    <row r="150" spans="1:14" s="25" customFormat="1" ht="12.75" customHeight="1" x14ac:dyDescent="0.35">
      <c r="A150" s="115" t="s">
        <v>34</v>
      </c>
      <c r="B150" s="60" t="s">
        <v>91</v>
      </c>
      <c r="C150" s="60" t="s">
        <v>81</v>
      </c>
      <c r="D150" s="90">
        <v>54</v>
      </c>
      <c r="E150" s="98" t="s">
        <v>92</v>
      </c>
      <c r="F150" s="132">
        <v>0</v>
      </c>
      <c r="G150" s="132">
        <v>582.20000000000005</v>
      </c>
      <c r="H150" s="132">
        <v>0</v>
      </c>
      <c r="I150" s="132">
        <v>0</v>
      </c>
      <c r="J150" s="132">
        <v>0</v>
      </c>
      <c r="K150" s="133">
        <f t="shared" si="6"/>
        <v>582.20000000000005</v>
      </c>
      <c r="L150" s="17"/>
      <c r="N150" s="17"/>
    </row>
    <row r="151" spans="1:14" s="25" customFormat="1" ht="12.75" customHeight="1" x14ac:dyDescent="0.35">
      <c r="A151" s="115"/>
      <c r="B151" s="131" t="s">
        <v>198</v>
      </c>
      <c r="C151" s="134"/>
      <c r="D151" s="115"/>
      <c r="E151" s="127"/>
      <c r="F151" s="132"/>
      <c r="G151" s="132"/>
      <c r="H151" s="132"/>
      <c r="I151" s="132"/>
      <c r="J151" s="132"/>
      <c r="K151" s="133"/>
      <c r="L151" s="17"/>
      <c r="N151" s="17"/>
    </row>
    <row r="152" spans="1:14" s="25" customFormat="1" ht="12.75" customHeight="1" x14ac:dyDescent="0.35">
      <c r="A152" s="115" t="s">
        <v>7</v>
      </c>
      <c r="B152" s="60" t="s">
        <v>296</v>
      </c>
      <c r="C152" s="60" t="s">
        <v>297</v>
      </c>
      <c r="D152" s="95" t="s">
        <v>189</v>
      </c>
      <c r="E152" s="98" t="s">
        <v>298</v>
      </c>
      <c r="F152" s="132">
        <v>398.8</v>
      </c>
      <c r="G152" s="132">
        <v>401.6</v>
      </c>
      <c r="H152" s="132">
        <v>396.9</v>
      </c>
      <c r="I152" s="132">
        <v>0</v>
      </c>
      <c r="J152" s="132">
        <v>402.1</v>
      </c>
      <c r="K152" s="133">
        <f t="shared" ref="K152:K172" si="7">SUM(((LARGE(F152:J152,1))+((LARGE(F152:J152,2))+((LARGE(F152:J152,3))))))</f>
        <v>1202.5</v>
      </c>
      <c r="L152" s="17"/>
      <c r="N152" s="17"/>
    </row>
    <row r="153" spans="1:14" s="25" customFormat="1" ht="12.75" customHeight="1" x14ac:dyDescent="0.35">
      <c r="A153" s="115" t="s">
        <v>9</v>
      </c>
      <c r="B153" s="88" t="s">
        <v>261</v>
      </c>
      <c r="C153" s="94" t="s">
        <v>266</v>
      </c>
      <c r="D153" s="95" t="s">
        <v>189</v>
      </c>
      <c r="E153" s="91" t="s">
        <v>267</v>
      </c>
      <c r="F153" s="132">
        <v>394.6</v>
      </c>
      <c r="G153" s="132">
        <v>402.9</v>
      </c>
      <c r="H153" s="132">
        <v>389.2</v>
      </c>
      <c r="I153" s="132">
        <v>400</v>
      </c>
      <c r="J153" s="132">
        <v>396.8</v>
      </c>
      <c r="K153" s="133">
        <f t="shared" si="7"/>
        <v>1199.6999999999998</v>
      </c>
      <c r="L153" s="17"/>
      <c r="N153" s="17"/>
    </row>
    <row r="154" spans="1:14" s="25" customFormat="1" ht="12.75" customHeight="1" x14ac:dyDescent="0.35">
      <c r="A154" s="115" t="s">
        <v>11</v>
      </c>
      <c r="B154" s="60" t="s">
        <v>217</v>
      </c>
      <c r="C154" s="89" t="s">
        <v>51</v>
      </c>
      <c r="D154" s="95" t="s">
        <v>122</v>
      </c>
      <c r="E154" s="91" t="s">
        <v>222</v>
      </c>
      <c r="F154" s="132">
        <v>402.1</v>
      </c>
      <c r="G154" s="132">
        <v>398.7</v>
      </c>
      <c r="H154" s="132">
        <v>383.7</v>
      </c>
      <c r="I154" s="132">
        <v>0</v>
      </c>
      <c r="J154" s="132">
        <v>392.5</v>
      </c>
      <c r="K154" s="133">
        <f t="shared" si="7"/>
        <v>1193.3000000000002</v>
      </c>
      <c r="L154" s="17"/>
      <c r="M154" s="52"/>
      <c r="N154" s="17"/>
    </row>
    <row r="155" spans="1:14" s="25" customFormat="1" ht="12.75" customHeight="1" x14ac:dyDescent="0.35">
      <c r="A155" s="115" t="s">
        <v>14</v>
      </c>
      <c r="B155" s="60" t="s">
        <v>371</v>
      </c>
      <c r="C155" s="94" t="s">
        <v>372</v>
      </c>
      <c r="D155" s="95" t="s">
        <v>122</v>
      </c>
      <c r="E155" s="91" t="s">
        <v>373</v>
      </c>
      <c r="F155" s="132">
        <v>379.6</v>
      </c>
      <c r="G155" s="132">
        <v>0</v>
      </c>
      <c r="H155" s="132">
        <v>393.5</v>
      </c>
      <c r="I155" s="132">
        <v>393.2</v>
      </c>
      <c r="J155" s="132">
        <v>402.4</v>
      </c>
      <c r="K155" s="133">
        <f t="shared" si="7"/>
        <v>1189.0999999999999</v>
      </c>
      <c r="L155" s="5"/>
      <c r="N155" s="17"/>
    </row>
    <row r="156" spans="1:14" s="25" customFormat="1" ht="12.75" customHeight="1" x14ac:dyDescent="0.35">
      <c r="A156" s="115" t="s">
        <v>15</v>
      </c>
      <c r="B156" s="60" t="s">
        <v>433</v>
      </c>
      <c r="C156" s="60" t="s">
        <v>364</v>
      </c>
      <c r="D156" s="95" t="s">
        <v>122</v>
      </c>
      <c r="E156" s="98" t="s">
        <v>472</v>
      </c>
      <c r="F156" s="132">
        <v>395.8</v>
      </c>
      <c r="G156" s="132">
        <v>394.5</v>
      </c>
      <c r="H156" s="132">
        <v>397.3</v>
      </c>
      <c r="I156" s="132">
        <v>383.8</v>
      </c>
      <c r="J156" s="132">
        <v>394.8</v>
      </c>
      <c r="K156" s="133">
        <f t="shared" si="7"/>
        <v>1187.9000000000001</v>
      </c>
      <c r="L156" s="5"/>
      <c r="N156" s="17"/>
    </row>
    <row r="157" spans="1:14" s="25" customFormat="1" ht="12.75" customHeight="1" x14ac:dyDescent="0.35">
      <c r="A157" s="115" t="s">
        <v>16</v>
      </c>
      <c r="B157" s="60" t="s">
        <v>295</v>
      </c>
      <c r="C157" s="60" t="s">
        <v>286</v>
      </c>
      <c r="D157" s="95" t="s">
        <v>87</v>
      </c>
      <c r="E157" s="98" t="s">
        <v>333</v>
      </c>
      <c r="F157" s="132">
        <v>385.9</v>
      </c>
      <c r="G157" s="132">
        <v>385.1</v>
      </c>
      <c r="H157" s="132">
        <v>386.3</v>
      </c>
      <c r="I157" s="132">
        <v>390.6</v>
      </c>
      <c r="J157" s="132">
        <v>394.9</v>
      </c>
      <c r="K157" s="133">
        <f t="shared" si="7"/>
        <v>1171.8000000000002</v>
      </c>
      <c r="L157" s="5"/>
      <c r="N157" s="17"/>
    </row>
    <row r="158" spans="1:14" s="25" customFormat="1" ht="12.75" customHeight="1" x14ac:dyDescent="0.35">
      <c r="A158" s="115" t="s">
        <v>17</v>
      </c>
      <c r="B158" s="60" t="s">
        <v>271</v>
      </c>
      <c r="C158" s="94" t="s">
        <v>51</v>
      </c>
      <c r="D158" s="95" t="s">
        <v>189</v>
      </c>
      <c r="E158" s="91" t="s">
        <v>272</v>
      </c>
      <c r="F158" s="132">
        <v>384.4</v>
      </c>
      <c r="G158" s="132">
        <v>389.9</v>
      </c>
      <c r="H158" s="132">
        <v>386.9</v>
      </c>
      <c r="I158" s="132">
        <v>387.2</v>
      </c>
      <c r="J158" s="132">
        <v>394.7</v>
      </c>
      <c r="K158" s="133">
        <f t="shared" si="7"/>
        <v>1171.8</v>
      </c>
      <c r="L158" s="5"/>
      <c r="N158" s="17"/>
    </row>
    <row r="159" spans="1:14" s="25" customFormat="1" ht="12.75" customHeight="1" x14ac:dyDescent="0.35">
      <c r="A159" s="115" t="s">
        <v>18</v>
      </c>
      <c r="B159" s="60" t="s">
        <v>195</v>
      </c>
      <c r="C159" s="89" t="s">
        <v>196</v>
      </c>
      <c r="D159" s="95" t="s">
        <v>87</v>
      </c>
      <c r="E159" s="91" t="s">
        <v>197</v>
      </c>
      <c r="F159" s="132">
        <v>391.8</v>
      </c>
      <c r="G159" s="132">
        <v>384.1</v>
      </c>
      <c r="H159" s="132">
        <v>360.2</v>
      </c>
      <c r="I159" s="132">
        <v>391.6</v>
      </c>
      <c r="J159" s="132">
        <v>385.8</v>
      </c>
      <c r="K159" s="133">
        <f t="shared" si="7"/>
        <v>1169.2</v>
      </c>
      <c r="L159" s="5"/>
      <c r="N159" s="17"/>
    </row>
    <row r="160" spans="1:14" s="25" customFormat="1" ht="12.75" customHeight="1" x14ac:dyDescent="0.35">
      <c r="A160" s="115" t="s">
        <v>19</v>
      </c>
      <c r="B160" s="60" t="s">
        <v>193</v>
      </c>
      <c r="C160" s="89" t="s">
        <v>171</v>
      </c>
      <c r="D160" s="95" t="s">
        <v>87</v>
      </c>
      <c r="E160" s="91" t="s">
        <v>194</v>
      </c>
      <c r="F160" s="132">
        <v>390.2</v>
      </c>
      <c r="G160" s="132">
        <v>381.8</v>
      </c>
      <c r="H160" s="132">
        <v>380.3</v>
      </c>
      <c r="I160" s="132">
        <v>0</v>
      </c>
      <c r="J160" s="132">
        <v>391.2</v>
      </c>
      <c r="K160" s="133">
        <f t="shared" si="7"/>
        <v>1163.2</v>
      </c>
      <c r="L160" s="5"/>
      <c r="N160" s="17"/>
    </row>
    <row r="161" spans="1:16" s="25" customFormat="1" ht="12.75" customHeight="1" x14ac:dyDescent="0.35">
      <c r="A161" s="115" t="s">
        <v>21</v>
      </c>
      <c r="B161" s="88" t="s">
        <v>269</v>
      </c>
      <c r="C161" s="94" t="s">
        <v>44</v>
      </c>
      <c r="D161" s="95" t="s">
        <v>189</v>
      </c>
      <c r="E161" s="91" t="s">
        <v>270</v>
      </c>
      <c r="F161" s="132">
        <v>373.2</v>
      </c>
      <c r="G161" s="132">
        <v>353</v>
      </c>
      <c r="H161" s="132">
        <v>376.6</v>
      </c>
      <c r="I161" s="132">
        <v>364.8</v>
      </c>
      <c r="J161" s="132">
        <v>389.8</v>
      </c>
      <c r="K161" s="133">
        <f t="shared" si="7"/>
        <v>1139.5999999999999</v>
      </c>
      <c r="L161" s="17"/>
      <c r="N161" s="17"/>
    </row>
    <row r="162" spans="1:16" s="25" customFormat="1" ht="12.75" customHeight="1" x14ac:dyDescent="0.35">
      <c r="A162" s="115" t="s">
        <v>25</v>
      </c>
      <c r="B162" s="60" t="s">
        <v>439</v>
      </c>
      <c r="C162" s="60" t="s">
        <v>52</v>
      </c>
      <c r="D162" s="95" t="s">
        <v>189</v>
      </c>
      <c r="E162" s="98" t="s">
        <v>268</v>
      </c>
      <c r="F162" s="132">
        <v>0</v>
      </c>
      <c r="G162" s="132">
        <v>363.1</v>
      </c>
      <c r="H162" s="132">
        <v>374.2</v>
      </c>
      <c r="I162" s="132">
        <v>0</v>
      </c>
      <c r="J162" s="132">
        <v>392.2</v>
      </c>
      <c r="K162" s="133">
        <f t="shared" si="7"/>
        <v>1129.5</v>
      </c>
      <c r="L162" s="17"/>
      <c r="N162" s="17"/>
    </row>
    <row r="163" spans="1:16" s="25" customFormat="1" ht="12.75" customHeight="1" x14ac:dyDescent="0.35">
      <c r="A163" s="115" t="s">
        <v>26</v>
      </c>
      <c r="B163" s="60" t="s">
        <v>437</v>
      </c>
      <c r="C163" s="60" t="s">
        <v>10</v>
      </c>
      <c r="D163" s="118" t="s">
        <v>355</v>
      </c>
      <c r="E163" s="98" t="s">
        <v>438</v>
      </c>
      <c r="F163" s="132">
        <v>0</v>
      </c>
      <c r="G163" s="132">
        <v>367.2</v>
      </c>
      <c r="H163" s="132">
        <v>374</v>
      </c>
      <c r="I163" s="132">
        <v>377.7</v>
      </c>
      <c r="J163" s="132">
        <v>372.4</v>
      </c>
      <c r="K163" s="133">
        <f t="shared" si="7"/>
        <v>1124.0999999999999</v>
      </c>
      <c r="L163" s="17"/>
      <c r="N163" s="17"/>
    </row>
    <row r="164" spans="1:16" s="25" customFormat="1" ht="12.75" customHeight="1" x14ac:dyDescent="0.35">
      <c r="A164" s="115" t="s">
        <v>27</v>
      </c>
      <c r="B164" s="60" t="s">
        <v>434</v>
      </c>
      <c r="C164" s="60" t="s">
        <v>435</v>
      </c>
      <c r="D164" s="95" t="s">
        <v>122</v>
      </c>
      <c r="E164" s="123" t="s">
        <v>436</v>
      </c>
      <c r="F164" s="132">
        <v>0</v>
      </c>
      <c r="G164" s="132">
        <v>387.2</v>
      </c>
      <c r="H164" s="132">
        <v>351.9</v>
      </c>
      <c r="I164" s="132">
        <v>376.9</v>
      </c>
      <c r="J164" s="132">
        <v>0</v>
      </c>
      <c r="K164" s="133">
        <f t="shared" si="7"/>
        <v>1116</v>
      </c>
      <c r="L164" s="17"/>
      <c r="N164" s="17"/>
    </row>
    <row r="165" spans="1:16" s="25" customFormat="1" ht="12.75" customHeight="1" x14ac:dyDescent="0.35">
      <c r="A165" s="115" t="s">
        <v>30</v>
      </c>
      <c r="B165" s="60" t="s">
        <v>106</v>
      </c>
      <c r="C165" s="94" t="s">
        <v>141</v>
      </c>
      <c r="D165" s="95" t="s">
        <v>89</v>
      </c>
      <c r="E165" s="91" t="s">
        <v>90</v>
      </c>
      <c r="F165" s="132">
        <v>366.2</v>
      </c>
      <c r="G165" s="132">
        <v>365.9</v>
      </c>
      <c r="H165" s="132">
        <v>0</v>
      </c>
      <c r="I165" s="132">
        <v>352.9</v>
      </c>
      <c r="J165" s="132">
        <v>363.7</v>
      </c>
      <c r="K165" s="133">
        <f t="shared" si="7"/>
        <v>1095.8</v>
      </c>
      <c r="L165" s="17"/>
      <c r="N165" s="17"/>
    </row>
    <row r="166" spans="1:16" s="25" customFormat="1" ht="12.75" customHeight="1" x14ac:dyDescent="0.35">
      <c r="A166" s="115" t="s">
        <v>34</v>
      </c>
      <c r="B166" s="88" t="s">
        <v>231</v>
      </c>
      <c r="C166" s="94" t="s">
        <v>52</v>
      </c>
      <c r="D166" s="95" t="s">
        <v>87</v>
      </c>
      <c r="E166" s="91" t="s">
        <v>232</v>
      </c>
      <c r="F166" s="132">
        <v>352.4</v>
      </c>
      <c r="G166" s="132">
        <v>347</v>
      </c>
      <c r="H166" s="132">
        <v>359.9</v>
      </c>
      <c r="I166" s="132">
        <v>351.3</v>
      </c>
      <c r="J166" s="132">
        <v>370.7</v>
      </c>
      <c r="K166" s="133">
        <f t="shared" si="7"/>
        <v>1083</v>
      </c>
      <c r="L166" s="17"/>
      <c r="M166" s="132"/>
      <c r="N166" s="17"/>
      <c r="P166" s="176"/>
    </row>
    <row r="167" spans="1:16" s="25" customFormat="1" ht="12.75" customHeight="1" x14ac:dyDescent="0.35">
      <c r="A167" s="115" t="s">
        <v>35</v>
      </c>
      <c r="B167" s="88" t="s">
        <v>374</v>
      </c>
      <c r="C167" s="94" t="s">
        <v>10</v>
      </c>
      <c r="D167" s="95" t="s">
        <v>355</v>
      </c>
      <c r="E167" s="91" t="s">
        <v>510</v>
      </c>
      <c r="F167" s="132">
        <v>350.8</v>
      </c>
      <c r="G167" s="132">
        <v>0</v>
      </c>
      <c r="H167" s="132">
        <v>363</v>
      </c>
      <c r="I167" s="132">
        <v>321.3</v>
      </c>
      <c r="J167" s="132">
        <v>343.1</v>
      </c>
      <c r="K167" s="133">
        <f t="shared" si="7"/>
        <v>1056.9000000000001</v>
      </c>
      <c r="L167" s="17"/>
      <c r="N167" s="17"/>
    </row>
    <row r="168" spans="1:16" s="25" customFormat="1" ht="12.75" customHeight="1" x14ac:dyDescent="0.35">
      <c r="A168" s="115" t="s">
        <v>36</v>
      </c>
      <c r="B168" s="60" t="s">
        <v>316</v>
      </c>
      <c r="C168" s="94" t="s">
        <v>317</v>
      </c>
      <c r="D168" s="95" t="s">
        <v>189</v>
      </c>
      <c r="E168" s="98" t="s">
        <v>318</v>
      </c>
      <c r="F168" s="132">
        <v>389</v>
      </c>
      <c r="G168" s="132">
        <v>0</v>
      </c>
      <c r="H168" s="132">
        <v>372.8</v>
      </c>
      <c r="I168" s="132">
        <v>0</v>
      </c>
      <c r="J168" s="132">
        <v>0</v>
      </c>
      <c r="K168" s="133">
        <f t="shared" si="7"/>
        <v>761.8</v>
      </c>
      <c r="L168" s="17"/>
      <c r="N168" s="17"/>
    </row>
    <row r="169" spans="1:16" s="25" customFormat="1" ht="12.75" customHeight="1" x14ac:dyDescent="0.35">
      <c r="A169" s="115" t="s">
        <v>37</v>
      </c>
      <c r="B169" s="60" t="s">
        <v>474</v>
      </c>
      <c r="C169" s="94" t="s">
        <v>475</v>
      </c>
      <c r="D169" s="95" t="s">
        <v>122</v>
      </c>
      <c r="E169" s="91" t="s">
        <v>520</v>
      </c>
      <c r="F169" s="132">
        <v>0</v>
      </c>
      <c r="G169" s="132">
        <v>0</v>
      </c>
      <c r="H169" s="132">
        <v>348.2</v>
      </c>
      <c r="I169" s="132">
        <v>0</v>
      </c>
      <c r="J169" s="132">
        <v>372.3</v>
      </c>
      <c r="K169" s="133">
        <f t="shared" si="7"/>
        <v>720.5</v>
      </c>
      <c r="L169" s="17"/>
      <c r="N169" s="17"/>
    </row>
    <row r="170" spans="1:16" s="25" customFormat="1" ht="12.75" customHeight="1" x14ac:dyDescent="0.35">
      <c r="A170" s="115" t="s">
        <v>39</v>
      </c>
      <c r="B170" s="60" t="s">
        <v>368</v>
      </c>
      <c r="C170" s="94" t="s">
        <v>369</v>
      </c>
      <c r="D170" s="95" t="s">
        <v>189</v>
      </c>
      <c r="E170" s="91" t="s">
        <v>370</v>
      </c>
      <c r="F170" s="132">
        <v>346.3</v>
      </c>
      <c r="G170" s="132">
        <v>365</v>
      </c>
      <c r="H170" s="132">
        <v>0</v>
      </c>
      <c r="I170" s="132">
        <v>0</v>
      </c>
      <c r="J170" s="132">
        <v>0</v>
      </c>
      <c r="K170" s="133">
        <f t="shared" si="7"/>
        <v>711.3</v>
      </c>
      <c r="L170" s="17"/>
      <c r="N170" s="17"/>
    </row>
    <row r="171" spans="1:16" s="25" customFormat="1" ht="12.75" customHeight="1" x14ac:dyDescent="0.35">
      <c r="A171" s="115" t="s">
        <v>40</v>
      </c>
      <c r="B171" s="60" t="s">
        <v>366</v>
      </c>
      <c r="C171" s="94" t="s">
        <v>367</v>
      </c>
      <c r="D171" s="95" t="s">
        <v>355</v>
      </c>
      <c r="E171" s="91" t="s">
        <v>90</v>
      </c>
      <c r="F171" s="132">
        <v>304.60000000000002</v>
      </c>
      <c r="G171" s="132">
        <v>0</v>
      </c>
      <c r="H171" s="132">
        <v>0</v>
      </c>
      <c r="I171" s="132">
        <v>0</v>
      </c>
      <c r="J171" s="132">
        <v>332.5</v>
      </c>
      <c r="K171" s="133">
        <f t="shared" si="7"/>
        <v>637.1</v>
      </c>
      <c r="L171" s="17"/>
      <c r="N171" s="17"/>
    </row>
    <row r="172" spans="1:16" s="25" customFormat="1" ht="12.75" customHeight="1" x14ac:dyDescent="0.35">
      <c r="A172" s="115" t="s">
        <v>41</v>
      </c>
      <c r="B172" s="60" t="s">
        <v>521</v>
      </c>
      <c r="C172" s="94" t="s">
        <v>522</v>
      </c>
      <c r="D172" s="95" t="s">
        <v>523</v>
      </c>
      <c r="E172" s="91" t="s">
        <v>524</v>
      </c>
      <c r="F172" s="132">
        <v>0</v>
      </c>
      <c r="G172" s="132">
        <v>0</v>
      </c>
      <c r="H172" s="132">
        <v>0</v>
      </c>
      <c r="I172" s="132">
        <v>0</v>
      </c>
      <c r="J172" s="132">
        <v>334.6</v>
      </c>
      <c r="K172" s="133">
        <f t="shared" si="7"/>
        <v>334.6</v>
      </c>
      <c r="L172" s="17"/>
      <c r="N172" s="17"/>
    </row>
    <row r="173" spans="1:16" s="25" customFormat="1" ht="12.75" customHeight="1" x14ac:dyDescent="0.35">
      <c r="A173" s="115"/>
      <c r="B173" s="131" t="s">
        <v>511</v>
      </c>
      <c r="C173" s="94"/>
      <c r="D173" s="95"/>
      <c r="E173" s="91"/>
      <c r="F173" s="132"/>
      <c r="G173" s="132"/>
      <c r="H173" s="132"/>
      <c r="I173" s="132"/>
      <c r="J173" s="132"/>
      <c r="K173" s="133"/>
      <c r="L173" s="17"/>
      <c r="N173" s="17"/>
    </row>
    <row r="174" spans="1:16" s="25" customFormat="1" ht="12.75" customHeight="1" x14ac:dyDescent="0.35">
      <c r="A174" s="115" t="s">
        <v>7</v>
      </c>
      <c r="B174" s="60" t="s">
        <v>377</v>
      </c>
      <c r="C174" s="60" t="s">
        <v>378</v>
      </c>
      <c r="D174" s="95" t="s">
        <v>118</v>
      </c>
      <c r="E174" s="91" t="s">
        <v>379</v>
      </c>
      <c r="F174" s="108">
        <v>395.7</v>
      </c>
      <c r="G174" s="108">
        <v>0</v>
      </c>
      <c r="H174" s="108">
        <v>0</v>
      </c>
      <c r="I174" s="108">
        <v>396.9</v>
      </c>
      <c r="J174" s="49">
        <v>401.4</v>
      </c>
      <c r="K174" s="133">
        <f>SUM(((LARGE(F174:J174,1))+((LARGE(F174:J174,2))+((LARGE(F174:J174,3))))))</f>
        <v>1194</v>
      </c>
      <c r="L174" s="17"/>
      <c r="N174" s="17"/>
    </row>
    <row r="175" spans="1:16" s="25" customFormat="1" ht="12.75" customHeight="1" x14ac:dyDescent="0.35">
      <c r="A175" s="115">
        <v>2</v>
      </c>
      <c r="B175" s="60" t="s">
        <v>183</v>
      </c>
      <c r="C175" s="89" t="s">
        <v>184</v>
      </c>
      <c r="D175" s="95" t="s">
        <v>155</v>
      </c>
      <c r="E175" s="91" t="s">
        <v>185</v>
      </c>
      <c r="F175" s="108">
        <v>395.6</v>
      </c>
      <c r="G175" s="108">
        <v>397.6</v>
      </c>
      <c r="H175" s="108">
        <v>396.5</v>
      </c>
      <c r="I175" s="108">
        <v>389.1</v>
      </c>
      <c r="J175" s="49">
        <v>392.3</v>
      </c>
      <c r="K175" s="133">
        <f>SUM(((LARGE(F175:J175,1))+((LARGE(F175:J175,2))+((LARGE(F175:J175,3))))))</f>
        <v>1189.7</v>
      </c>
      <c r="L175" s="17"/>
      <c r="N175" s="17"/>
    </row>
    <row r="176" spans="1:16" s="25" customFormat="1" ht="12.75" customHeight="1" x14ac:dyDescent="0.35">
      <c r="A176" s="115">
        <v>3</v>
      </c>
      <c r="B176" s="60" t="s">
        <v>430</v>
      </c>
      <c r="C176" s="60" t="s">
        <v>297</v>
      </c>
      <c r="D176" s="95" t="s">
        <v>431</v>
      </c>
      <c r="E176" s="98" t="s">
        <v>432</v>
      </c>
      <c r="F176" s="108">
        <v>0</v>
      </c>
      <c r="G176" s="108">
        <v>390.7</v>
      </c>
      <c r="H176" s="108">
        <v>395.7</v>
      </c>
      <c r="I176" s="108">
        <v>397.5</v>
      </c>
      <c r="J176" s="49">
        <v>0</v>
      </c>
      <c r="K176" s="133">
        <f>SUM(((LARGE(F176:J176,1))+((LARGE(F176:J176,2))+((LARGE(F176:J176,3))))))</f>
        <v>1183.9000000000001</v>
      </c>
      <c r="L176" s="17"/>
      <c r="N176" s="17"/>
    </row>
    <row r="177" spans="1:14" s="25" customFormat="1" ht="12.75" customHeight="1" x14ac:dyDescent="0.35">
      <c r="A177" s="115">
        <v>4</v>
      </c>
      <c r="B177" s="60" t="s">
        <v>164</v>
      </c>
      <c r="C177" s="89" t="s">
        <v>192</v>
      </c>
      <c r="D177" s="95" t="s">
        <v>89</v>
      </c>
      <c r="E177" s="91" t="s">
        <v>165</v>
      </c>
      <c r="F177" s="108">
        <v>392.7</v>
      </c>
      <c r="G177" s="108">
        <v>376.1</v>
      </c>
      <c r="H177" s="108">
        <v>387.8</v>
      </c>
      <c r="I177" s="108">
        <v>387.9</v>
      </c>
      <c r="J177" s="49">
        <v>382.4</v>
      </c>
      <c r="K177" s="133">
        <f>SUM(((LARGE(F177:J177,1))+((LARGE(F177:J177,2))+((LARGE(F177:J177,3))))))</f>
        <v>1168.4000000000001</v>
      </c>
      <c r="L177" s="17"/>
      <c r="N177" s="17"/>
    </row>
    <row r="178" spans="1:14" s="25" customFormat="1" ht="12.75" customHeight="1" x14ac:dyDescent="0.35">
      <c r="A178" s="115">
        <v>5</v>
      </c>
      <c r="B178" s="88" t="s">
        <v>82</v>
      </c>
      <c r="C178" s="88" t="s">
        <v>83</v>
      </c>
      <c r="D178" s="102" t="s">
        <v>79</v>
      </c>
      <c r="E178" s="91" t="s">
        <v>84</v>
      </c>
      <c r="F178" s="108">
        <v>327.39999999999998</v>
      </c>
      <c r="G178" s="108">
        <v>0</v>
      </c>
      <c r="H178" s="108">
        <v>0</v>
      </c>
      <c r="I178" s="108">
        <v>331.8</v>
      </c>
      <c r="J178" s="49">
        <v>339.8</v>
      </c>
      <c r="K178" s="133">
        <f>SUM(((LARGE(F178:J178,1))+((LARGE(F178:J178,2))+((LARGE(F178:J178,3))))))</f>
        <v>999</v>
      </c>
      <c r="L178" s="17"/>
      <c r="N178" s="17"/>
    </row>
    <row r="179" spans="1:14" s="25" customFormat="1" ht="12.75" customHeight="1" x14ac:dyDescent="0.35">
      <c r="A179" s="114"/>
      <c r="B179" s="131" t="s">
        <v>146</v>
      </c>
      <c r="C179" s="126"/>
      <c r="D179" s="121"/>
      <c r="E179" s="127"/>
      <c r="F179" s="132"/>
      <c r="G179" s="132"/>
      <c r="H179" s="132"/>
      <c r="I179" s="132"/>
      <c r="J179" s="132"/>
      <c r="K179" s="133"/>
      <c r="L179" s="17"/>
      <c r="N179" s="17"/>
    </row>
    <row r="180" spans="1:14" s="25" customFormat="1" ht="12.75" customHeight="1" x14ac:dyDescent="0.35">
      <c r="A180" s="115" t="s">
        <v>7</v>
      </c>
      <c r="B180" s="135" t="s">
        <v>72</v>
      </c>
      <c r="C180" s="136" t="s">
        <v>149</v>
      </c>
      <c r="D180" s="132" t="s">
        <v>199</v>
      </c>
      <c r="E180" s="137" t="s">
        <v>241</v>
      </c>
      <c r="F180" s="132">
        <v>0</v>
      </c>
      <c r="G180" s="132">
        <v>365.1</v>
      </c>
      <c r="H180" s="132">
        <v>357.8</v>
      </c>
      <c r="I180" s="132">
        <v>371.1</v>
      </c>
      <c r="J180" s="132">
        <v>0</v>
      </c>
      <c r="K180" s="133">
        <f>SUM(((LARGE(F180:J180,1))+((LARGE(F180:J180,2))+((LARGE(F180:J180,3))))))</f>
        <v>1094</v>
      </c>
      <c r="L180" s="17"/>
      <c r="N180" s="17"/>
    </row>
    <row r="181" spans="1:14" s="25" customFormat="1" ht="12.75" customHeight="1" x14ac:dyDescent="0.35">
      <c r="A181" s="115">
        <v>2</v>
      </c>
      <c r="B181" s="138" t="s">
        <v>58</v>
      </c>
      <c r="C181" s="138" t="s">
        <v>32</v>
      </c>
      <c r="D181" s="139">
        <v>53</v>
      </c>
      <c r="E181" s="140" t="s">
        <v>93</v>
      </c>
      <c r="F181" s="132">
        <v>0</v>
      </c>
      <c r="G181" s="132">
        <v>320</v>
      </c>
      <c r="H181" s="132">
        <v>321.7</v>
      </c>
      <c r="I181" s="132">
        <v>313.89999999999998</v>
      </c>
      <c r="J181" s="132">
        <v>0</v>
      </c>
      <c r="K181" s="133">
        <f>SUM(((LARGE(F181:J181,1))+((LARGE(F181:J181,2))+((LARGE(F181:J181,3))))))</f>
        <v>955.59999999999991</v>
      </c>
      <c r="L181" s="17"/>
      <c r="N181" s="17"/>
    </row>
    <row r="182" spans="1:14" s="25" customFormat="1" ht="12.75" customHeight="1" x14ac:dyDescent="0.35">
      <c r="A182" s="115">
        <v>3</v>
      </c>
      <c r="B182" s="114" t="s">
        <v>213</v>
      </c>
      <c r="C182" s="114" t="s">
        <v>81</v>
      </c>
      <c r="D182" s="121">
        <v>63</v>
      </c>
      <c r="E182" s="122" t="s">
        <v>214</v>
      </c>
      <c r="F182" s="132">
        <v>0</v>
      </c>
      <c r="G182" s="132">
        <v>385.1</v>
      </c>
      <c r="H182" s="132">
        <v>0</v>
      </c>
      <c r="I182" s="132">
        <v>380.2</v>
      </c>
      <c r="J182" s="132">
        <v>0</v>
      </c>
      <c r="K182" s="133">
        <f>SUM(((LARGE(F182:J182,1))+((LARGE(F182:J182,2))+((LARGE(F182:J182,3))))))</f>
        <v>765.3</v>
      </c>
      <c r="N182" s="17"/>
    </row>
    <row r="183" spans="1:14" s="25" customFormat="1" ht="12.75" customHeight="1" x14ac:dyDescent="0.3">
      <c r="A183" s="114"/>
      <c r="B183" s="141" t="s">
        <v>158</v>
      </c>
      <c r="C183" s="114"/>
      <c r="D183" s="115"/>
      <c r="E183" s="129"/>
      <c r="F183" s="132"/>
      <c r="G183" s="132"/>
      <c r="H183" s="132"/>
      <c r="I183" s="132"/>
      <c r="J183" s="132"/>
      <c r="K183" s="133"/>
      <c r="L183" s="17"/>
      <c r="N183" s="17"/>
    </row>
    <row r="184" spans="1:14" s="25" customFormat="1" ht="12.75" customHeight="1" x14ac:dyDescent="0.35">
      <c r="A184" s="90" t="s">
        <v>7</v>
      </c>
      <c r="B184" s="88" t="s">
        <v>142</v>
      </c>
      <c r="C184" s="105" t="s">
        <v>135</v>
      </c>
      <c r="D184" s="115"/>
      <c r="E184" s="128"/>
      <c r="F184" s="132">
        <v>1200.5</v>
      </c>
      <c r="G184" s="132">
        <v>1207.4000000000001</v>
      </c>
      <c r="H184" s="132">
        <v>1189.9000000000001</v>
      </c>
      <c r="I184" s="132">
        <v>1187.5</v>
      </c>
      <c r="J184" s="132">
        <v>1198.4000000000001</v>
      </c>
      <c r="K184" s="133">
        <f t="shared" ref="K184:K194" si="8">SUM(((LARGE(F184:J184,1))+((LARGE(F184:J184,2))+((LARGE(F184:J184,3))))))</f>
        <v>3606.3</v>
      </c>
      <c r="L184" s="17"/>
      <c r="N184" s="17"/>
    </row>
    <row r="185" spans="1:14" s="25" customFormat="1" ht="12.75" customHeight="1" x14ac:dyDescent="0.35">
      <c r="A185" s="90" t="s">
        <v>9</v>
      </c>
      <c r="B185" s="88" t="s">
        <v>200</v>
      </c>
      <c r="C185" s="105" t="s">
        <v>201</v>
      </c>
      <c r="D185" s="115"/>
      <c r="E185" s="128"/>
      <c r="F185" s="132">
        <v>1175</v>
      </c>
      <c r="G185" s="132">
        <v>1178.4000000000001</v>
      </c>
      <c r="H185" s="132">
        <v>1153.0999999999999</v>
      </c>
      <c r="I185" s="132">
        <v>1142</v>
      </c>
      <c r="J185" s="132">
        <v>1171.9000000000001</v>
      </c>
      <c r="K185" s="133">
        <f t="shared" si="8"/>
        <v>3525.3</v>
      </c>
      <c r="L185" s="17"/>
      <c r="N185" s="17"/>
    </row>
    <row r="186" spans="1:14" s="25" customFormat="1" ht="12.75" customHeight="1" x14ac:dyDescent="0.35">
      <c r="A186" s="90" t="s">
        <v>11</v>
      </c>
      <c r="B186" s="88" t="s">
        <v>204</v>
      </c>
      <c r="C186" s="105" t="s">
        <v>128</v>
      </c>
      <c r="D186" s="115"/>
      <c r="E186" s="128"/>
      <c r="F186" s="132">
        <v>1181.7</v>
      </c>
      <c r="G186" s="132">
        <v>1159.5</v>
      </c>
      <c r="H186" s="132">
        <v>1165</v>
      </c>
      <c r="I186" s="132">
        <v>1117.5</v>
      </c>
      <c r="J186" s="132">
        <v>1175.7</v>
      </c>
      <c r="K186" s="133">
        <f t="shared" si="8"/>
        <v>3522.3999999999996</v>
      </c>
      <c r="L186" s="17"/>
      <c r="N186" s="17"/>
    </row>
    <row r="187" spans="1:14" s="25" customFormat="1" ht="12.75" customHeight="1" x14ac:dyDescent="0.35">
      <c r="A187" s="90" t="s">
        <v>14</v>
      </c>
      <c r="B187" s="114" t="s">
        <v>446</v>
      </c>
      <c r="C187" s="105" t="s">
        <v>136</v>
      </c>
      <c r="D187" s="115"/>
      <c r="E187" s="128"/>
      <c r="F187" s="132">
        <v>0</v>
      </c>
      <c r="G187" s="132">
        <v>1154.5</v>
      </c>
      <c r="H187" s="132">
        <v>1147.2</v>
      </c>
      <c r="I187" s="132">
        <v>1155.7</v>
      </c>
      <c r="J187" s="132">
        <v>1153.9000000000001</v>
      </c>
      <c r="K187" s="133">
        <f t="shared" si="8"/>
        <v>3464.1000000000004</v>
      </c>
      <c r="L187" s="17"/>
      <c r="N187" s="17"/>
    </row>
    <row r="188" spans="1:14" s="25" customFormat="1" ht="12.75" customHeight="1" x14ac:dyDescent="0.35">
      <c r="A188" s="90" t="s">
        <v>15</v>
      </c>
      <c r="B188" s="88" t="s">
        <v>143</v>
      </c>
      <c r="C188" s="105" t="s">
        <v>135</v>
      </c>
      <c r="D188" s="115"/>
      <c r="E188" s="128"/>
      <c r="F188" s="132">
        <v>1164.9000000000001</v>
      </c>
      <c r="G188" s="132">
        <v>1138</v>
      </c>
      <c r="H188" s="132">
        <v>1144.2</v>
      </c>
      <c r="I188" s="132">
        <v>1097.4000000000001</v>
      </c>
      <c r="J188" s="132">
        <v>1102.0999999999999</v>
      </c>
      <c r="K188" s="133">
        <f t="shared" si="8"/>
        <v>3447.1</v>
      </c>
      <c r="L188" s="17"/>
      <c r="N188" s="17"/>
    </row>
    <row r="189" spans="1:14" s="25" customFormat="1" ht="12.75" customHeight="1" x14ac:dyDescent="0.35">
      <c r="A189" s="90" t="s">
        <v>16</v>
      </c>
      <c r="B189" s="60" t="s">
        <v>447</v>
      </c>
      <c r="C189" s="105" t="s">
        <v>136</v>
      </c>
      <c r="D189" s="121"/>
      <c r="E189" s="128"/>
      <c r="F189" s="132">
        <v>0</v>
      </c>
      <c r="G189" s="132">
        <v>1162.0999999999999</v>
      </c>
      <c r="H189" s="132">
        <v>1095.8</v>
      </c>
      <c r="I189" s="132">
        <v>1167.0999999999999</v>
      </c>
      <c r="J189" s="132">
        <v>1103</v>
      </c>
      <c r="K189" s="133">
        <f t="shared" si="8"/>
        <v>3432.2</v>
      </c>
      <c r="L189" s="5"/>
      <c r="N189" s="17"/>
    </row>
    <row r="190" spans="1:14" s="25" customFormat="1" ht="12.75" customHeight="1" x14ac:dyDescent="0.35">
      <c r="A190" s="90" t="s">
        <v>17</v>
      </c>
      <c r="B190" s="60" t="s">
        <v>388</v>
      </c>
      <c r="C190" s="105" t="s">
        <v>389</v>
      </c>
      <c r="D190" s="115"/>
      <c r="E190" s="128"/>
      <c r="F190" s="132">
        <v>1121.7</v>
      </c>
      <c r="G190" s="132">
        <v>0</v>
      </c>
      <c r="H190" s="132">
        <v>1150.7</v>
      </c>
      <c r="I190" s="132">
        <v>1125.7</v>
      </c>
      <c r="J190" s="132">
        <v>1131.5999999999999</v>
      </c>
      <c r="K190" s="133">
        <f t="shared" si="8"/>
        <v>3408</v>
      </c>
      <c r="L190" s="5"/>
      <c r="N190" s="17"/>
    </row>
    <row r="191" spans="1:14" s="25" customFormat="1" ht="12.75" customHeight="1" x14ac:dyDescent="0.35">
      <c r="A191" s="90" t="s">
        <v>18</v>
      </c>
      <c r="B191" s="88" t="s">
        <v>390</v>
      </c>
      <c r="C191" s="105" t="s">
        <v>128</v>
      </c>
      <c r="D191" s="115"/>
      <c r="E191" s="128"/>
      <c r="F191" s="132">
        <v>1114.5999999999999</v>
      </c>
      <c r="G191" s="132">
        <v>1085.2</v>
      </c>
      <c r="H191" s="132">
        <v>1123.4000000000001</v>
      </c>
      <c r="I191" s="132">
        <v>0</v>
      </c>
      <c r="J191" s="132">
        <v>1132.9000000000001</v>
      </c>
      <c r="K191" s="133">
        <f t="shared" si="8"/>
        <v>3370.9</v>
      </c>
      <c r="L191" s="5"/>
      <c r="N191" s="17"/>
    </row>
    <row r="192" spans="1:14" s="25" customFormat="1" ht="12.75" customHeight="1" x14ac:dyDescent="0.35">
      <c r="A192" s="90" t="s">
        <v>19</v>
      </c>
      <c r="B192" s="60" t="s">
        <v>125</v>
      </c>
      <c r="C192" s="105" t="s">
        <v>126</v>
      </c>
      <c r="D192" s="114"/>
      <c r="E192" s="114"/>
      <c r="F192" s="132">
        <v>1032.8</v>
      </c>
      <c r="G192" s="132">
        <v>1071</v>
      </c>
      <c r="H192" s="132">
        <v>1039.2</v>
      </c>
      <c r="I192" s="132">
        <v>1047</v>
      </c>
      <c r="J192" s="132">
        <v>1080</v>
      </c>
      <c r="K192" s="133">
        <f t="shared" si="8"/>
        <v>3198</v>
      </c>
      <c r="L192" s="17"/>
      <c r="N192" s="17"/>
    </row>
    <row r="193" spans="1:21" s="25" customFormat="1" ht="12.75" customHeight="1" x14ac:dyDescent="0.35">
      <c r="A193" s="90" t="s">
        <v>21</v>
      </c>
      <c r="B193" s="60" t="s">
        <v>391</v>
      </c>
      <c r="C193" s="105" t="s">
        <v>136</v>
      </c>
      <c r="D193" s="115"/>
      <c r="E193" s="128"/>
      <c r="F193" s="132">
        <v>1114.0999999999999</v>
      </c>
      <c r="G193" s="132">
        <v>1147.7</v>
      </c>
      <c r="H193" s="132">
        <v>0</v>
      </c>
      <c r="I193" s="132">
        <v>0</v>
      </c>
      <c r="J193" s="132">
        <v>714.1</v>
      </c>
      <c r="K193" s="133">
        <f t="shared" si="8"/>
        <v>2975.8999999999996</v>
      </c>
      <c r="L193" s="17"/>
      <c r="N193" s="17"/>
    </row>
    <row r="194" spans="1:21" s="25" customFormat="1" ht="12.75" customHeight="1" x14ac:dyDescent="0.35">
      <c r="A194" s="90" t="s">
        <v>25</v>
      </c>
      <c r="B194" s="60" t="s">
        <v>392</v>
      </c>
      <c r="C194" s="105" t="s">
        <v>136</v>
      </c>
      <c r="D194" s="121"/>
      <c r="E194" s="122"/>
      <c r="F194" s="132">
        <v>670.8</v>
      </c>
      <c r="G194" s="132">
        <v>0</v>
      </c>
      <c r="H194" s="132">
        <v>0</v>
      </c>
      <c r="I194" s="132">
        <v>0</v>
      </c>
      <c r="J194" s="132">
        <v>1039.3</v>
      </c>
      <c r="K194" s="133">
        <f t="shared" si="8"/>
        <v>1710.1</v>
      </c>
      <c r="L194" s="17"/>
      <c r="N194" s="17"/>
    </row>
    <row r="195" spans="1:21" s="25" customFormat="1" ht="12.75" customHeight="1" x14ac:dyDescent="0.3">
      <c r="A195" s="17"/>
      <c r="B195" s="25" t="s">
        <v>63</v>
      </c>
      <c r="C195" s="7"/>
      <c r="D195" s="24"/>
      <c r="E195" s="9"/>
      <c r="F195" s="17"/>
      <c r="G195" s="17"/>
      <c r="H195" s="17"/>
      <c r="I195" s="17"/>
      <c r="J195" s="17"/>
      <c r="K195" s="133"/>
      <c r="L195" s="17"/>
      <c r="N195" s="17"/>
    </row>
    <row r="196" spans="1:21" s="25" customFormat="1" ht="12.75" customHeight="1" x14ac:dyDescent="0.3">
      <c r="A196" s="5"/>
      <c r="C196" s="12"/>
      <c r="D196" s="27"/>
      <c r="E196" s="9"/>
      <c r="F196" s="17"/>
      <c r="G196" s="17"/>
      <c r="H196" s="17"/>
      <c r="I196" s="17"/>
      <c r="J196" s="17"/>
      <c r="K196" s="133"/>
      <c r="L196" s="17"/>
      <c r="N196" s="17"/>
    </row>
    <row r="197" spans="1:21" s="25" customFormat="1" ht="12.75" customHeight="1" x14ac:dyDescent="0.25">
      <c r="A197" s="17"/>
      <c r="L197" s="17"/>
      <c r="N197" s="17"/>
    </row>
    <row r="198" spans="1:21" s="25" customFormat="1" ht="12.75" customHeight="1" x14ac:dyDescent="0.25">
      <c r="A198" s="17"/>
      <c r="L198" s="17"/>
      <c r="N198" s="17"/>
    </row>
    <row r="199" spans="1:21" s="25" customFormat="1" ht="12.75" customHeight="1" x14ac:dyDescent="0.25">
      <c r="A199" s="17"/>
      <c r="L199" s="17"/>
      <c r="N199" s="17"/>
    </row>
    <row r="200" spans="1:21" s="25" customFormat="1" ht="12.5" customHeight="1" x14ac:dyDescent="0.3">
      <c r="A200" s="17"/>
      <c r="L200" s="23"/>
      <c r="M200" s="15"/>
      <c r="N200" s="17"/>
      <c r="O200" s="9"/>
      <c r="P200" s="8"/>
      <c r="Q200" s="8"/>
      <c r="R200" s="8"/>
      <c r="S200" s="8"/>
      <c r="T200" s="8"/>
      <c r="U200" s="46"/>
    </row>
    <row r="201" spans="1:21" s="25" customFormat="1" ht="12.5" customHeight="1" x14ac:dyDescent="0.3">
      <c r="A201" s="17"/>
      <c r="L201" s="23"/>
      <c r="M201" s="15"/>
      <c r="N201" s="17"/>
      <c r="O201" s="9"/>
      <c r="P201" s="8"/>
      <c r="Q201" s="8"/>
      <c r="R201" s="8"/>
      <c r="S201" s="8"/>
      <c r="T201" s="8"/>
      <c r="U201" s="46"/>
    </row>
    <row r="202" spans="1:21" s="25" customFormat="1" ht="12.5" customHeight="1" x14ac:dyDescent="0.3">
      <c r="A202" s="17"/>
      <c r="B202" s="7"/>
      <c r="C202" s="20"/>
      <c r="D202" s="17"/>
      <c r="E202" s="9"/>
      <c r="F202" s="108"/>
      <c r="G202" s="108"/>
      <c r="H202" s="108"/>
      <c r="I202" s="108"/>
      <c r="J202" s="49"/>
      <c r="K202" s="133"/>
      <c r="L202" s="23"/>
      <c r="M202" s="15"/>
      <c r="N202" s="17"/>
      <c r="O202" s="9"/>
      <c r="P202" s="8"/>
      <c r="Q202" s="8"/>
      <c r="R202" s="8"/>
      <c r="S202" s="8"/>
      <c r="T202" s="8"/>
      <c r="U202" s="46"/>
    </row>
    <row r="203" spans="1:21" s="25" customFormat="1" ht="12.5" customHeight="1" x14ac:dyDescent="0.3">
      <c r="A203" s="17"/>
      <c r="B203"/>
      <c r="C203" s="20"/>
      <c r="D203" s="17"/>
      <c r="E203" s="9"/>
      <c r="F203" s="108"/>
      <c r="G203" s="108"/>
      <c r="H203" s="108"/>
      <c r="I203" s="108"/>
      <c r="J203" s="49"/>
      <c r="K203" s="133"/>
      <c r="L203" s="23"/>
      <c r="M203" s="15"/>
      <c r="N203" s="17"/>
      <c r="O203" s="9"/>
      <c r="P203" s="8"/>
      <c r="Q203" s="8"/>
      <c r="R203" s="8"/>
      <c r="S203" s="8"/>
      <c r="T203" s="8"/>
      <c r="U203" s="46"/>
    </row>
    <row r="204" spans="1:21" s="25" customFormat="1" ht="12.5" customHeight="1" x14ac:dyDescent="0.3">
      <c r="A204" s="17"/>
      <c r="B204"/>
      <c r="C204" s="20"/>
      <c r="D204" s="17"/>
      <c r="E204" s="9"/>
      <c r="F204" s="108"/>
      <c r="G204" s="108"/>
      <c r="H204" s="108"/>
      <c r="I204" s="108"/>
      <c r="J204" s="49"/>
      <c r="K204" s="133"/>
      <c r="L204" s="23"/>
      <c r="M204" s="15"/>
      <c r="N204" s="17"/>
      <c r="O204" s="9"/>
      <c r="P204" s="8"/>
      <c r="Q204" s="8"/>
      <c r="R204" s="8"/>
      <c r="S204" s="8"/>
      <c r="T204" s="8"/>
      <c r="U204" s="46"/>
    </row>
    <row r="205" spans="1:21" s="25" customFormat="1" ht="12.5" customHeight="1" x14ac:dyDescent="0.3">
      <c r="A205" s="17"/>
      <c r="B205"/>
      <c r="C205" s="20"/>
      <c r="D205" s="17"/>
      <c r="E205" s="9"/>
      <c r="F205" s="17"/>
      <c r="G205" s="17"/>
      <c r="H205" s="17"/>
      <c r="I205" s="17"/>
      <c r="J205" s="17"/>
      <c r="K205" s="48"/>
      <c r="L205" s="23"/>
      <c r="M205" s="15"/>
      <c r="N205" s="17"/>
      <c r="O205" s="9"/>
      <c r="P205" s="8"/>
      <c r="Q205" s="8"/>
      <c r="R205" s="8"/>
      <c r="S205" s="8"/>
      <c r="T205" s="8"/>
      <c r="U205" s="46"/>
    </row>
    <row r="206" spans="1:21" s="25" customFormat="1" ht="12.5" customHeight="1" x14ac:dyDescent="0.3">
      <c r="A206" s="17"/>
      <c r="B206" s="7"/>
      <c r="C206" s="47"/>
      <c r="D206" s="17"/>
      <c r="E206" s="9"/>
      <c r="F206" s="17"/>
      <c r="G206" s="17"/>
      <c r="H206" s="17"/>
      <c r="I206" s="17"/>
      <c r="J206" s="17"/>
      <c r="K206" s="48"/>
      <c r="M206" s="15"/>
      <c r="N206" s="17"/>
      <c r="O206" s="9"/>
      <c r="P206" s="8"/>
      <c r="Q206" s="8"/>
      <c r="R206" s="8"/>
      <c r="S206" s="8"/>
      <c r="T206" s="8"/>
      <c r="U206" s="46"/>
    </row>
    <row r="207" spans="1:21" x14ac:dyDescent="0.3">
      <c r="A207" s="17"/>
      <c r="F207" s="49"/>
      <c r="G207" s="49"/>
      <c r="H207" s="49"/>
      <c r="I207" s="49"/>
      <c r="J207" s="49"/>
      <c r="K207" s="48"/>
    </row>
    <row r="208" spans="1:21" x14ac:dyDescent="0.3">
      <c r="A208" s="17"/>
      <c r="B208" s="25"/>
      <c r="C208" s="25"/>
      <c r="D208" s="17"/>
      <c r="E208" s="25"/>
      <c r="F208" s="23"/>
      <c r="G208" s="23"/>
      <c r="H208" s="49"/>
      <c r="I208" s="49"/>
      <c r="J208" s="49"/>
      <c r="K208" s="48"/>
    </row>
    <row r="209" spans="1:11" x14ac:dyDescent="0.3">
      <c r="A209" s="17"/>
      <c r="C209" s="5"/>
      <c r="D209" s="29"/>
      <c r="E209" s="9"/>
      <c r="F209" s="13"/>
      <c r="G209" s="13"/>
      <c r="H209" s="23"/>
      <c r="I209" s="6"/>
      <c r="J209" s="6"/>
      <c r="K209" s="50"/>
    </row>
    <row r="210" spans="1:11" x14ac:dyDescent="0.3">
      <c r="A210" s="51"/>
      <c r="B210" s="7"/>
      <c r="C210" s="17"/>
      <c r="D210" s="29"/>
      <c r="E210" s="9"/>
      <c r="F210" s="13"/>
      <c r="G210" s="13"/>
      <c r="H210" s="8"/>
      <c r="I210" s="6"/>
      <c r="J210" s="6"/>
      <c r="K210" s="50"/>
    </row>
    <row r="211" spans="1:11" x14ac:dyDescent="0.3">
      <c r="A211" s="51"/>
      <c r="C211" s="5"/>
      <c r="D211" s="29"/>
      <c r="E211" s="9"/>
      <c r="F211" s="13"/>
      <c r="G211" s="13"/>
      <c r="H211" s="8"/>
      <c r="I211" s="6"/>
      <c r="J211" s="6"/>
      <c r="K211" s="50"/>
    </row>
    <row r="212" spans="1:11" x14ac:dyDescent="0.3">
      <c r="A212" s="51"/>
      <c r="B212" s="7"/>
      <c r="C212" s="5"/>
      <c r="D212" s="29"/>
      <c r="E212" s="9"/>
      <c r="F212" s="13"/>
      <c r="G212" s="13"/>
      <c r="H212" s="8"/>
      <c r="I212" s="6"/>
      <c r="J212" s="6"/>
      <c r="K212" s="50"/>
    </row>
    <row r="213" spans="1:11" x14ac:dyDescent="0.3">
      <c r="A213" s="51"/>
      <c r="C213" s="5"/>
      <c r="D213" s="29"/>
      <c r="E213" s="9"/>
      <c r="F213" s="13"/>
      <c r="G213" s="13"/>
      <c r="H213" s="8"/>
      <c r="I213" s="6"/>
      <c r="J213" s="6"/>
      <c r="K213" s="50"/>
    </row>
    <row r="214" spans="1:11" x14ac:dyDescent="0.3">
      <c r="A214" s="51"/>
      <c r="B214" s="7"/>
      <c r="C214" s="17"/>
      <c r="D214" s="29"/>
      <c r="E214" s="9"/>
      <c r="F214" s="13"/>
      <c r="G214" s="13"/>
      <c r="H214" s="8"/>
      <c r="I214" s="6"/>
      <c r="J214" s="6"/>
      <c r="K214" s="50"/>
    </row>
    <row r="215" spans="1:11" x14ac:dyDescent="0.3">
      <c r="A215" s="51"/>
      <c r="C215" s="5"/>
      <c r="D215" s="29"/>
      <c r="E215" s="9"/>
      <c r="F215" s="13"/>
      <c r="G215" s="13"/>
      <c r="H215" s="8"/>
      <c r="I215" s="6"/>
      <c r="J215" s="6"/>
      <c r="K215" s="50"/>
    </row>
    <row r="216" spans="1:11" x14ac:dyDescent="0.3">
      <c r="A216" s="51"/>
      <c r="B216" s="7"/>
      <c r="C216" s="17"/>
      <c r="D216" s="29"/>
      <c r="E216" s="9"/>
      <c r="F216" s="13"/>
      <c r="G216" s="13"/>
      <c r="H216" s="8"/>
      <c r="I216" s="6"/>
      <c r="J216" s="6"/>
      <c r="K216" s="50"/>
    </row>
    <row r="217" spans="1:11" x14ac:dyDescent="0.3">
      <c r="A217" s="51"/>
      <c r="B217" s="7"/>
      <c r="C217" s="17"/>
      <c r="D217" s="29"/>
      <c r="E217" s="9"/>
      <c r="F217" s="13"/>
      <c r="G217" s="13"/>
      <c r="H217" s="8"/>
      <c r="I217" s="6"/>
      <c r="J217" s="6"/>
      <c r="K217" s="50"/>
    </row>
    <row r="218" spans="1:11" x14ac:dyDescent="0.3">
      <c r="A218" s="51"/>
      <c r="B218" s="7"/>
      <c r="C218" s="17"/>
      <c r="D218" s="29"/>
      <c r="E218" s="9"/>
      <c r="F218" s="13"/>
      <c r="G218" s="13"/>
      <c r="H218" s="8"/>
      <c r="I218" s="6"/>
      <c r="J218" s="6"/>
      <c r="K218" s="50"/>
    </row>
    <row r="219" spans="1:11" x14ac:dyDescent="0.3">
      <c r="A219" s="51"/>
      <c r="H219" s="8"/>
    </row>
  </sheetData>
  <phoneticPr fontId="21" type="noConversion"/>
  <pageMargins left="0.7" right="0.7" top="0.78740157499999996" bottom="0.78740157499999996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1.kolo</vt:lpstr>
      <vt:lpstr>2.kolo</vt:lpstr>
      <vt:lpstr>3.kolo</vt:lpstr>
      <vt:lpstr>4.kolo</vt:lpstr>
      <vt:lpstr>5.kolo</vt:lpstr>
      <vt:lpstr>Celková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Tomáš Balcar</cp:lastModifiedBy>
  <cp:lastPrinted>2025-02-27T16:57:50Z</cp:lastPrinted>
  <dcterms:created xsi:type="dcterms:W3CDTF">2010-11-07T15:03:18Z</dcterms:created>
  <dcterms:modified xsi:type="dcterms:W3CDTF">2025-03-05T08:46:04Z</dcterms:modified>
</cp:coreProperties>
</file>