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K Vrchlabí\Desktop\"/>
    </mc:Choice>
  </mc:AlternateContent>
  <xr:revisionPtr revIDLastSave="0" documentId="13_ncr:1_{DB5B1DBE-D108-453A-B58D-2393BCE4A47B}" xr6:coauthVersionLast="45" xr6:coauthVersionMax="45" xr10:uidLastSave="{00000000-0000-0000-0000-000000000000}"/>
  <bookViews>
    <workbookView xWindow="-120" yWindow="-120" windowWidth="20730" windowHeight="11160" tabRatio="790" activeTab="16" xr2:uid="{00000000-000D-0000-FFFF-FFFF00000000}"/>
  </bookViews>
  <sheets>
    <sheet name="Program" sheetId="1" r:id="rId1"/>
    <sheet name="1-1" sheetId="42" r:id="rId2"/>
    <sheet name="1-2" sheetId="43" r:id="rId3"/>
    <sheet name="1-3" sheetId="44" r:id="rId4"/>
    <sheet name="2-1" sheetId="45" r:id="rId5"/>
    <sheet name="2-2" sheetId="46" r:id="rId6"/>
    <sheet name="2-3" sheetId="47" r:id="rId7"/>
    <sheet name="3-1" sheetId="48" r:id="rId8"/>
    <sheet name="3-2" sheetId="49" r:id="rId9"/>
    <sheet name="3-3" sheetId="50" r:id="rId10"/>
    <sheet name="4-1" sheetId="51" r:id="rId11"/>
    <sheet name="4-2" sheetId="52" r:id="rId12"/>
    <sheet name="4-3" sheetId="53" r:id="rId13"/>
    <sheet name="5-1" sheetId="54" r:id="rId14"/>
    <sheet name="5-2" sheetId="55" r:id="rId15"/>
    <sheet name="5-3" sheetId="56" r:id="rId16"/>
    <sheet name="Celkem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11" l="1"/>
  <c r="K36" i="11"/>
  <c r="K65" i="11"/>
  <c r="K33" i="11" l="1"/>
  <c r="K32" i="11"/>
  <c r="K31" i="11"/>
  <c r="K66" i="11" l="1"/>
  <c r="K21" i="11" l="1"/>
  <c r="K64" i="11" l="1"/>
  <c r="K55" i="11"/>
  <c r="K59" i="11" l="1"/>
  <c r="K44" i="11" l="1"/>
  <c r="K61" i="11" l="1"/>
  <c r="K17" i="11"/>
  <c r="K27" i="11"/>
  <c r="K22" i="11"/>
  <c r="K63" i="11"/>
  <c r="K58" i="11"/>
  <c r="K60" i="11"/>
  <c r="K62" i="11"/>
  <c r="K57" i="11"/>
  <c r="K54" i="11"/>
  <c r="K56" i="11"/>
  <c r="K45" i="11"/>
  <c r="K42" i="11"/>
  <c r="K43" i="11"/>
  <c r="K19" i="11"/>
  <c r="K15" i="11"/>
  <c r="K29" i="11"/>
  <c r="K18" i="11"/>
  <c r="K16" i="11"/>
  <c r="K35" i="11"/>
  <c r="K30" i="11"/>
  <c r="K25" i="11"/>
  <c r="K28" i="11"/>
  <c r="K34" i="11"/>
  <c r="K24" i="11"/>
  <c r="K20" i="11"/>
  <c r="K26" i="11"/>
  <c r="K13" i="11"/>
  <c r="K23" i="11"/>
  <c r="K11" i="11"/>
  <c r="K12" i="11"/>
  <c r="K14" i="11"/>
  <c r="K10" i="11"/>
</calcChain>
</file>

<file path=xl/sharedStrings.xml><?xml version="1.0" encoding="utf-8"?>
<sst xmlns="http://schemas.openxmlformats.org/spreadsheetml/2006/main" count="944" uniqueCount="153">
  <si>
    <t>Výsledkové listiny</t>
  </si>
  <si>
    <t/>
  </si>
  <si>
    <t>Program</t>
  </si>
  <si>
    <t>1.</t>
  </si>
  <si>
    <t>2.</t>
  </si>
  <si>
    <t>3.</t>
  </si>
  <si>
    <t>4.</t>
  </si>
  <si>
    <t>5.</t>
  </si>
  <si>
    <t>6.</t>
  </si>
  <si>
    <t xml:space="preserve">  VÝSLEDKOVÁ   LISTINA</t>
  </si>
  <si>
    <t>Soutěž:</t>
  </si>
  <si>
    <t>Datum:</t>
  </si>
  <si>
    <t>Pořadatel:</t>
  </si>
  <si>
    <t>SSK Škoda Vrchlabí</t>
  </si>
  <si>
    <t>Místo :</t>
  </si>
  <si>
    <r>
      <t xml:space="preserve">Disciplína:  </t>
    </r>
    <r>
      <rPr>
        <b/>
        <sz val="10"/>
        <rFont val="Arial CE"/>
        <family val="2"/>
        <charset val="238"/>
      </rPr>
      <t>VzPi 60</t>
    </r>
  </si>
  <si>
    <r>
      <t xml:space="preserve">Kategorie:  </t>
    </r>
    <r>
      <rPr>
        <b/>
        <sz val="10"/>
        <rFont val="Arial CE"/>
        <family val="2"/>
        <charset val="238"/>
      </rPr>
      <t>M,J,S</t>
    </r>
  </si>
  <si>
    <t>pořadí</t>
  </si>
  <si>
    <t>číslo průkazu</t>
  </si>
  <si>
    <t>příjmení, jméno</t>
  </si>
  <si>
    <t>Šmejda Jaroslav</t>
  </si>
  <si>
    <t>7.</t>
  </si>
  <si>
    <t>8.</t>
  </si>
  <si>
    <t>9.</t>
  </si>
  <si>
    <t>10.</t>
  </si>
  <si>
    <t>0</t>
  </si>
  <si>
    <t>11.</t>
  </si>
  <si>
    <t>12.</t>
  </si>
  <si>
    <r>
      <t xml:space="preserve">Disciplína:  </t>
    </r>
    <r>
      <rPr>
        <b/>
        <sz val="10"/>
        <rFont val="Arial CE"/>
        <family val="2"/>
        <charset val="238"/>
      </rPr>
      <t>VzPi 40</t>
    </r>
  </si>
  <si>
    <t>Hlavní rozhodčí:</t>
  </si>
  <si>
    <t>Krtička Jiří,   A 0294,</t>
  </si>
  <si>
    <t>Ředitel soutěže:</t>
  </si>
  <si>
    <t>Vrchlabsko-Trutnovská liga celkem</t>
  </si>
  <si>
    <t>ZŠ Mládežnická Trutnov 2</t>
  </si>
  <si>
    <t>ročník</t>
  </si>
  <si>
    <t xml:space="preserve">celkem </t>
  </si>
  <si>
    <t>název klubu</t>
  </si>
  <si>
    <t>1.kolo</t>
  </si>
  <si>
    <t>2.kolo</t>
  </si>
  <si>
    <t>3.kolo</t>
  </si>
  <si>
    <t>4.kolo</t>
  </si>
  <si>
    <t>3 nej-kola</t>
  </si>
  <si>
    <t>5.kolo</t>
  </si>
  <si>
    <t>Pistolové disciplíny VzPi 60 a VzPi 40</t>
  </si>
  <si>
    <r>
      <t xml:space="preserve">Kategorie:  </t>
    </r>
    <r>
      <rPr>
        <b/>
        <sz val="10"/>
        <rFont val="Arial CE"/>
        <family val="2"/>
        <charset val="238"/>
      </rPr>
      <t xml:space="preserve"> Ž</t>
    </r>
  </si>
  <si>
    <r>
      <t xml:space="preserve">Kategorie:  </t>
    </r>
    <r>
      <rPr>
        <b/>
        <sz val="10"/>
        <rFont val="Arial CE"/>
        <family val="2"/>
        <charset val="238"/>
      </rPr>
      <t xml:space="preserve"> D</t>
    </r>
  </si>
  <si>
    <t>Disciplína č.</t>
  </si>
  <si>
    <t>Disciplína</t>
  </si>
  <si>
    <t>Vzduchová pistole 40 ran</t>
  </si>
  <si>
    <t>Kategorie</t>
  </si>
  <si>
    <t>Dorost</t>
  </si>
  <si>
    <t>Datum</t>
  </si>
  <si>
    <t>Pořadí</t>
  </si>
  <si>
    <t>Start.č.</t>
  </si>
  <si>
    <t>Jméno</t>
  </si>
  <si>
    <t>RN</t>
  </si>
  <si>
    <t>Č. průkazu</t>
  </si>
  <si>
    <t>Celkem</t>
  </si>
  <si>
    <t>STŘEDOVÁ Kateřina</t>
  </si>
  <si>
    <t>0095 - SSK Škoda Vrchlabí</t>
  </si>
  <si>
    <t>TICHÁČKOVÁ Klára</t>
  </si>
  <si>
    <t>0192 - SSK Nová Paka</t>
  </si>
  <si>
    <t>STÁREK Martin</t>
  </si>
  <si>
    <t>SRNSKÝ Filip</t>
  </si>
  <si>
    <t>GÜTTLER Jakub</t>
  </si>
  <si>
    <t>SCOPI software</t>
  </si>
  <si>
    <t>Vzduchová pistole 60 ran</t>
  </si>
  <si>
    <t>Muži,junioři</t>
  </si>
  <si>
    <t>STŘEDA Roman</t>
  </si>
  <si>
    <t>SEIDEL Vojtěch</t>
  </si>
  <si>
    <t>GAJEWSKI Mariusz</t>
  </si>
  <si>
    <t>POL</t>
  </si>
  <si>
    <t>ŠMEJDA Jaroslav</t>
  </si>
  <si>
    <t>SUSZCZYK Damian</t>
  </si>
  <si>
    <t>JAROŠ Hynek</t>
  </si>
  <si>
    <t>0107 - SSK Nové Lesy</t>
  </si>
  <si>
    <t>PŮLPÁN Slavomír</t>
  </si>
  <si>
    <t>KNOBLOCH Jindřich</t>
  </si>
  <si>
    <t>POLÁK Vlastimil</t>
  </si>
  <si>
    <t>SEDLÁČEK Václav</t>
  </si>
  <si>
    <t>JEDLIČKA Jaromír</t>
  </si>
  <si>
    <t>Ženy</t>
  </si>
  <si>
    <t>GALKA Anna</t>
  </si>
  <si>
    <t>PETŘÍKOVÁ Tereza</t>
  </si>
  <si>
    <t>0062 - SSK Hradec Králové I</t>
  </si>
  <si>
    <t>PŮLPÁNOVÁ Romana</t>
  </si>
  <si>
    <t>PAWELCZYK Tomasz</t>
  </si>
  <si>
    <t>Vrchlabsko - Trutnovská vzduchovková liga</t>
  </si>
  <si>
    <t>;</t>
  </si>
  <si>
    <t>všechna kole CELKEM</t>
  </si>
  <si>
    <t>Muži, Junioři</t>
  </si>
  <si>
    <t>11299</t>
  </si>
  <si>
    <t>VONDROUŠ Luděk</t>
  </si>
  <si>
    <t>DOLÁKOVÁ Dana</t>
  </si>
  <si>
    <t>SUCHÝ Martin</t>
  </si>
  <si>
    <t>JÓKALA Martin</t>
  </si>
  <si>
    <t>JIRMAN Tomáš</t>
  </si>
  <si>
    <t>42462</t>
  </si>
  <si>
    <t>NETUŠIL František</t>
  </si>
  <si>
    <t>Ženy, Juniorky</t>
  </si>
  <si>
    <t>2xCT</t>
  </si>
  <si>
    <t>5xCT</t>
  </si>
  <si>
    <t>SEKANINA Pavel</t>
  </si>
  <si>
    <t>3xCT</t>
  </si>
  <si>
    <t>1xCT</t>
  </si>
  <si>
    <t>KOTEK Pavel</t>
  </si>
  <si>
    <t>HRADECKÁ Anežka</t>
  </si>
  <si>
    <t>FIDLER Tomáš</t>
  </si>
  <si>
    <t>0019 - SSK Boletice nad Labem</t>
  </si>
  <si>
    <t>43079</t>
  </si>
  <si>
    <t>45460</t>
  </si>
  <si>
    <t>Vrchlabsko-Trutnovská vz.liga 1.kolo</t>
  </si>
  <si>
    <t>2.11.2019</t>
  </si>
  <si>
    <t xml:space="preserve">PECINA Jiří </t>
  </si>
  <si>
    <t>PŮLPÁN Jan</t>
  </si>
  <si>
    <t>KOŠÁTKO Jan</t>
  </si>
  <si>
    <t>2.11.2019 - 8.3.2020</t>
  </si>
  <si>
    <t>TRUHLÁŘ Karel</t>
  </si>
  <si>
    <t>MACHOWICZ Jakub</t>
  </si>
  <si>
    <t>SLÍVA Matěj</t>
  </si>
  <si>
    <t>Vrchlabsko-Trutnovská vz.liga 2.kolo</t>
  </si>
  <si>
    <t>8.12.2019</t>
  </si>
  <si>
    <t>10xCT</t>
  </si>
  <si>
    <t>6xCT</t>
  </si>
  <si>
    <t>9xCT</t>
  </si>
  <si>
    <t>4xCT</t>
  </si>
  <si>
    <t>7xCT</t>
  </si>
  <si>
    <t>VTVL 3.kolo</t>
  </si>
  <si>
    <t>4.1.2020</t>
  </si>
  <si>
    <t>17xCT</t>
  </si>
  <si>
    <t>BALCAR Tomáš</t>
  </si>
  <si>
    <t>12xCT</t>
  </si>
  <si>
    <t>STOLÍN Michal</t>
  </si>
  <si>
    <t>BOŠANSKÝ  Kamil</t>
  </si>
  <si>
    <t>41877</t>
  </si>
  <si>
    <t>2061</t>
  </si>
  <si>
    <t>VARGA Alexander</t>
  </si>
  <si>
    <t>26957</t>
  </si>
  <si>
    <t>BRDIČKA Petr</t>
  </si>
  <si>
    <t>ČERNÍK Jan</t>
  </si>
  <si>
    <t>VTVL 4.kolo</t>
  </si>
  <si>
    <t>2.2.2020</t>
  </si>
  <si>
    <t>13xCT</t>
  </si>
  <si>
    <t>11xCT</t>
  </si>
  <si>
    <t>8xCT</t>
  </si>
  <si>
    <t>13.</t>
  </si>
  <si>
    <t>42682</t>
  </si>
  <si>
    <t>BALCAR Samuel</t>
  </si>
  <si>
    <t>VOGNAR Vlastimil</t>
  </si>
  <si>
    <t>14.</t>
  </si>
  <si>
    <t>SLÁMOVÁ Diana</t>
  </si>
  <si>
    <t>VTVL finále</t>
  </si>
  <si>
    <t>8.3.2020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</si>
</sst>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i/>
      <sz val="2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u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indexed="62"/>
      <name val="Times New Roman CE"/>
      <charset val="238"/>
    </font>
    <font>
      <b/>
      <sz val="12"/>
      <color indexed="62"/>
      <name val="Times New Roman CE"/>
      <family val="1"/>
      <charset val="238"/>
    </font>
    <font>
      <u/>
      <sz val="12"/>
      <color indexed="12"/>
      <name val="Arial CE"/>
      <charset val="238"/>
    </font>
    <font>
      <b/>
      <sz val="16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22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16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Times New Roman"/>
    </font>
    <font>
      <i/>
      <sz val="11"/>
      <color indexed="22"/>
      <name val="Times New Roman"/>
    </font>
    <font>
      <sz val="9"/>
      <color indexed="8"/>
      <name val="Times New Roman"/>
    </font>
    <font>
      <sz val="10"/>
      <color indexed="23"/>
      <name val="Times New Roman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43" fillId="8" borderId="0" applyNumberFormat="0" applyBorder="0" applyAlignment="0" applyProtection="0"/>
    <xf numFmtId="0" fontId="44" fillId="10" borderId="18" applyNumberFormat="0" applyAlignment="0" applyProtection="0"/>
    <xf numFmtId="0" fontId="45" fillId="11" borderId="19" applyNumberFormat="0" applyAlignment="0" applyProtection="0"/>
    <xf numFmtId="0" fontId="46" fillId="11" borderId="18" applyNumberFormat="0" applyAlignment="0" applyProtection="0"/>
    <xf numFmtId="0" fontId="47" fillId="0" borderId="20" applyNumberFormat="0" applyFill="0" applyAlignment="0" applyProtection="0"/>
    <xf numFmtId="0" fontId="48" fillId="12" borderId="2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5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0" fontId="53" fillId="0" borderId="0" applyNumberFormat="0" applyFill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6" fillId="13" borderId="22" applyNumberFormat="0" applyFont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6" fillId="13" borderId="22" applyNumberFormat="0" applyFont="0" applyAlignment="0" applyProtection="0"/>
    <xf numFmtId="0" fontId="6" fillId="13" borderId="22" applyNumberFormat="0" applyFont="0" applyAlignment="0" applyProtection="0"/>
    <xf numFmtId="0" fontId="53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25" borderId="0" applyNumberFormat="0" applyBorder="0" applyAlignment="0" applyProtection="0"/>
    <xf numFmtId="0" fontId="6" fillId="21" borderId="0" applyNumberFormat="0" applyBorder="0" applyAlignment="0" applyProtection="0"/>
    <xf numFmtId="0" fontId="6" fillId="29" borderId="0" applyNumberFormat="0" applyBorder="0" applyAlignment="0" applyProtection="0"/>
    <xf numFmtId="0" fontId="6" fillId="17" borderId="0" applyNumberFormat="0" applyBorder="0" applyAlignment="0" applyProtection="0"/>
    <xf numFmtId="0" fontId="6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37" borderId="0" applyNumberFormat="0" applyBorder="0" applyAlignment="0" applyProtection="0"/>
    <xf numFmtId="0" fontId="6" fillId="25" borderId="0" applyNumberFormat="0" applyBorder="0" applyAlignment="0" applyProtection="0"/>
    <xf numFmtId="0" fontId="6" fillId="21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21" borderId="0" applyNumberFormat="0" applyBorder="0" applyAlignment="0" applyProtection="0"/>
    <xf numFmtId="0" fontId="6" fillId="37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7" borderId="0" applyNumberFormat="0" applyBorder="0" applyAlignment="0" applyProtection="0"/>
    <xf numFmtId="0" fontId="6" fillId="13" borderId="22" applyNumberFormat="0" applyFont="0" applyAlignment="0" applyProtection="0"/>
    <xf numFmtId="0" fontId="6" fillId="37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4" fillId="2" borderId="0" xfId="0" applyFont="1" applyFill="1" applyBorder="1" applyAlignment="1">
      <alignment horizontal="right" vertical="center"/>
    </xf>
    <xf numFmtId="14" fontId="19" fillId="2" borderId="1" xfId="0" applyNumberFormat="1" applyFont="1" applyFill="1" applyBorder="1" applyAlignment="1">
      <alignment vertical="center"/>
    </xf>
    <xf numFmtId="14" fontId="19" fillId="2" borderId="2" xfId="0" applyNumberFormat="1" applyFont="1" applyFill="1" applyBorder="1" applyAlignment="1">
      <alignment vertical="center"/>
    </xf>
    <xf numFmtId="0" fontId="22" fillId="0" borderId="0" xfId="0" applyFont="1"/>
    <xf numFmtId="0" fontId="23" fillId="0" borderId="0" xfId="0" applyFont="1" applyAlignment="1"/>
    <xf numFmtId="0" fontId="22" fillId="0" borderId="0" xfId="0" applyFont="1" applyAlignment="1"/>
    <xf numFmtId="0" fontId="24" fillId="0" borderId="0" xfId="0" applyFont="1" applyAlignment="1" applyProtection="1">
      <protection locked="0"/>
    </xf>
    <xf numFmtId="0" fontId="22" fillId="0" borderId="0" xfId="0" applyFont="1" applyAlignment="1">
      <alignment horizontal="center"/>
    </xf>
    <xf numFmtId="0" fontId="26" fillId="0" borderId="0" xfId="0" applyFont="1"/>
    <xf numFmtId="0" fontId="22" fillId="0" borderId="0" xfId="0" applyFont="1" applyAlignment="1">
      <alignment horizontal="right"/>
    </xf>
    <xf numFmtId="0" fontId="26" fillId="0" borderId="0" xfId="0" applyFont="1" applyProtection="1">
      <protection locked="0"/>
    </xf>
    <xf numFmtId="0" fontId="22" fillId="0" borderId="3" xfId="0" applyFont="1" applyBorder="1"/>
    <xf numFmtId="0" fontId="27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0" fontId="22" fillId="0" borderId="0" xfId="0" applyFont="1" applyAlignment="1">
      <alignment horizontal="left" inden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22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49" fontId="22" fillId="0" borderId="0" xfId="0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0" fontId="28" fillId="0" borderId="0" xfId="0" applyFont="1"/>
    <xf numFmtId="0" fontId="29" fillId="0" borderId="0" xfId="0" applyFont="1"/>
    <xf numFmtId="0" fontId="0" fillId="0" borderId="0" xfId="0" applyFont="1"/>
    <xf numFmtId="0" fontId="27" fillId="0" borderId="0" xfId="0" applyFont="1" applyAlignment="1">
      <alignment horizontal="right" indent="1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8" fillId="6" borderId="6" xfId="0" applyFont="1" applyFill="1" applyBorder="1" applyAlignment="1">
      <alignment horizontal="left" vertical="center"/>
    </xf>
    <xf numFmtId="0" fontId="14" fillId="6" borderId="7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right" vertical="center"/>
    </xf>
    <xf numFmtId="14" fontId="19" fillId="2" borderId="9" xfId="0" applyNumberFormat="1" applyFont="1" applyFill="1" applyBorder="1" applyAlignment="1">
      <alignment vertical="center"/>
    </xf>
    <xf numFmtId="0" fontId="18" fillId="6" borderId="10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center" vertical="center"/>
    </xf>
    <xf numFmtId="0" fontId="30" fillId="2" borderId="4" xfId="1" applyFont="1" applyFill="1" applyBorder="1" applyAlignment="1" applyProtection="1">
      <alignment horizontal="center" vertical="center"/>
    </xf>
    <xf numFmtId="0" fontId="32" fillId="4" borderId="0" xfId="80" applyFont="1" applyFill="1" applyAlignment="1">
      <alignment horizontal="right" vertical="center"/>
    </xf>
    <xf numFmtId="0" fontId="33" fillId="4" borderId="0" xfId="80" applyFont="1" applyFill="1" applyAlignment="1">
      <alignment horizontal="left" vertical="center"/>
    </xf>
    <xf numFmtId="0" fontId="34" fillId="4" borderId="0" xfId="80" applyFont="1" applyFill="1" applyAlignment="1">
      <alignment horizontal="left" vertical="center"/>
    </xf>
    <xf numFmtId="0" fontId="32" fillId="4" borderId="14" xfId="80" applyFont="1" applyFill="1" applyBorder="1" applyAlignment="1">
      <alignment horizontal="center" vertical="center"/>
    </xf>
    <xf numFmtId="0" fontId="32" fillId="4" borderId="14" xfId="80" applyFont="1" applyFill="1" applyBorder="1" applyAlignment="1">
      <alignment horizontal="right" vertical="center"/>
    </xf>
    <xf numFmtId="0" fontId="32" fillId="4" borderId="14" xfId="80" applyFont="1" applyFill="1" applyBorder="1" applyAlignment="1">
      <alignment horizontal="left" vertical="center"/>
    </xf>
    <xf numFmtId="0" fontId="35" fillId="4" borderId="0" xfId="80" applyFont="1" applyFill="1" applyAlignment="1">
      <alignment horizontal="center" vertical="center"/>
    </xf>
    <xf numFmtId="0" fontId="33" fillId="4" borderId="0" xfId="80" applyFont="1" applyFill="1" applyAlignment="1">
      <alignment horizontal="center" vertical="center"/>
    </xf>
    <xf numFmtId="0" fontId="33" fillId="4" borderId="0" xfId="80" applyFont="1" applyFill="1" applyAlignment="1">
      <alignment horizontal="right" vertical="center"/>
    </xf>
    <xf numFmtId="0" fontId="35" fillId="4" borderId="0" xfId="80" applyFont="1" applyFill="1" applyAlignment="1">
      <alignment horizontal="right" vertical="center"/>
    </xf>
    <xf numFmtId="0" fontId="36" fillId="4" borderId="0" xfId="80" applyFont="1" applyFill="1" applyAlignment="1">
      <alignment horizontal="right" vertical="top"/>
    </xf>
    <xf numFmtId="0" fontId="32" fillId="4" borderId="0" xfId="80" applyFont="1" applyFill="1" applyAlignment="1">
      <alignment horizontal="left" vertical="center"/>
    </xf>
    <xf numFmtId="0" fontId="37" fillId="4" borderId="0" xfId="80" applyFont="1" applyFill="1" applyAlignment="1">
      <alignment horizontal="right" vertical="center"/>
    </xf>
    <xf numFmtId="0" fontId="14" fillId="4" borderId="0" xfId="81" applyFont="1" applyFill="1" applyAlignment="1">
      <alignment horizontal="right" vertical="center"/>
    </xf>
    <xf numFmtId="0" fontId="20" fillId="4" borderId="0" xfId="81" applyFont="1" applyFill="1" applyAlignment="1">
      <alignment horizontal="left" vertical="center"/>
    </xf>
    <xf numFmtId="0" fontId="34" fillId="4" borderId="0" xfId="81" applyFont="1" applyFill="1" applyAlignment="1">
      <alignment horizontal="left" vertical="center"/>
    </xf>
    <xf numFmtId="0" fontId="14" fillId="4" borderId="14" xfId="81" applyFont="1" applyFill="1" applyBorder="1" applyAlignment="1">
      <alignment horizontal="center" vertical="center"/>
    </xf>
    <xf numFmtId="0" fontId="14" fillId="4" borderId="14" xfId="81" applyFont="1" applyFill="1" applyBorder="1" applyAlignment="1">
      <alignment horizontal="right" vertical="center"/>
    </xf>
    <xf numFmtId="0" fontId="14" fillId="4" borderId="14" xfId="81" applyFont="1" applyFill="1" applyBorder="1" applyAlignment="1">
      <alignment horizontal="left" vertical="center"/>
    </xf>
    <xf numFmtId="0" fontId="35" fillId="4" borderId="0" xfId="81" applyFont="1" applyFill="1" applyAlignment="1">
      <alignment horizontal="center" vertical="center"/>
    </xf>
    <xf numFmtId="0" fontId="20" fillId="4" borderId="0" xfId="81" applyFont="1" applyFill="1" applyAlignment="1">
      <alignment horizontal="center" vertical="center"/>
    </xf>
    <xf numFmtId="0" fontId="20" fillId="4" borderId="0" xfId="81" applyFont="1" applyFill="1" applyAlignment="1">
      <alignment horizontal="right" vertical="center"/>
    </xf>
    <xf numFmtId="0" fontId="35" fillId="4" borderId="0" xfId="81" applyFont="1" applyFill="1" applyAlignment="1">
      <alignment horizontal="right" vertical="center"/>
    </xf>
    <xf numFmtId="0" fontId="36" fillId="4" borderId="0" xfId="81" applyFont="1" applyFill="1" applyAlignment="1">
      <alignment horizontal="right" vertical="top"/>
    </xf>
    <xf numFmtId="0" fontId="37" fillId="4" borderId="0" xfId="81" applyFont="1" applyFill="1" applyAlignment="1">
      <alignment horizontal="right" vertical="center"/>
    </xf>
    <xf numFmtId="0" fontId="14" fillId="4" borderId="0" xfId="81" applyFont="1" applyFill="1" applyAlignment="1">
      <alignment horizontal="left" vertical="center"/>
    </xf>
    <xf numFmtId="0" fontId="56" fillId="4" borderId="0" xfId="82" applyFont="1" applyFill="1" applyAlignment="1">
      <alignment horizontal="right" vertical="center"/>
    </xf>
    <xf numFmtId="0" fontId="57" fillId="4" borderId="0" xfId="82" applyFont="1" applyFill="1" applyAlignment="1">
      <alignment horizontal="left" vertical="center"/>
    </xf>
    <xf numFmtId="0" fontId="58" fillId="4" borderId="0" xfId="82" applyFont="1" applyFill="1" applyAlignment="1">
      <alignment horizontal="left" vertical="center"/>
    </xf>
    <xf numFmtId="0" fontId="56" fillId="4" borderId="14" xfId="82" applyFont="1" applyFill="1" applyBorder="1" applyAlignment="1">
      <alignment horizontal="center" vertical="center"/>
    </xf>
    <xf numFmtId="0" fontId="56" fillId="4" borderId="14" xfId="82" applyFont="1" applyFill="1" applyBorder="1" applyAlignment="1">
      <alignment horizontal="right" vertical="center"/>
    </xf>
    <xf numFmtId="0" fontId="56" fillId="4" borderId="14" xfId="82" applyFont="1" applyFill="1" applyBorder="1" applyAlignment="1">
      <alignment horizontal="left" vertical="center"/>
    </xf>
    <xf numFmtId="0" fontId="59" fillId="4" borderId="0" xfId="82" applyFont="1" applyFill="1" applyAlignment="1">
      <alignment horizontal="center" vertical="center"/>
    </xf>
    <xf numFmtId="0" fontId="57" fillId="4" borderId="0" xfId="82" applyFont="1" applyFill="1" applyAlignment="1">
      <alignment horizontal="center" vertical="center"/>
    </xf>
    <xf numFmtId="0" fontId="57" fillId="4" borderId="0" xfId="82" applyFont="1" applyFill="1" applyAlignment="1">
      <alignment horizontal="right" vertical="center"/>
    </xf>
    <xf numFmtId="0" fontId="59" fillId="4" borderId="0" xfId="82" applyFont="1" applyFill="1" applyAlignment="1">
      <alignment horizontal="right" vertical="center"/>
    </xf>
    <xf numFmtId="0" fontId="60" fillId="4" borderId="0" xfId="82" applyFont="1" applyFill="1" applyAlignment="1">
      <alignment horizontal="right" vertical="top"/>
    </xf>
    <xf numFmtId="0" fontId="61" fillId="4" borderId="0" xfId="82" applyFont="1" applyFill="1" applyAlignment="1">
      <alignment horizontal="right" vertical="center"/>
    </xf>
    <xf numFmtId="0" fontId="56" fillId="4" borderId="0" xfId="82" applyFont="1" applyFill="1" applyAlignment="1">
      <alignment horizontal="left" vertical="center"/>
    </xf>
    <xf numFmtId="0" fontId="56" fillId="4" borderId="0" xfId="83" applyFont="1" applyFill="1" applyAlignment="1">
      <alignment horizontal="right" vertical="center"/>
    </xf>
    <xf numFmtId="0" fontId="57" fillId="4" borderId="0" xfId="83" applyFont="1" applyFill="1" applyAlignment="1">
      <alignment horizontal="left" vertical="center"/>
    </xf>
    <xf numFmtId="0" fontId="58" fillId="4" borderId="0" xfId="83" applyFont="1" applyFill="1" applyAlignment="1">
      <alignment horizontal="left" vertical="center"/>
    </xf>
    <xf numFmtId="0" fontId="56" fillId="4" borderId="14" xfId="83" applyFont="1" applyFill="1" applyBorder="1" applyAlignment="1">
      <alignment horizontal="center" vertical="center"/>
    </xf>
    <xf numFmtId="0" fontId="56" fillId="4" borderId="14" xfId="83" applyFont="1" applyFill="1" applyBorder="1" applyAlignment="1">
      <alignment horizontal="right" vertical="center"/>
    </xf>
    <xf numFmtId="0" fontId="56" fillId="4" borderId="14" xfId="83" applyFont="1" applyFill="1" applyBorder="1" applyAlignment="1">
      <alignment horizontal="left" vertical="center"/>
    </xf>
    <xf numFmtId="0" fontId="59" fillId="4" borderId="0" xfId="83" applyFont="1" applyFill="1" applyAlignment="1">
      <alignment horizontal="center" vertical="center"/>
    </xf>
    <xf numFmtId="0" fontId="57" fillId="4" borderId="0" xfId="83" applyFont="1" applyFill="1" applyAlignment="1">
      <alignment horizontal="center" vertical="center"/>
    </xf>
    <xf numFmtId="0" fontId="57" fillId="4" borderId="0" xfId="83" applyFont="1" applyFill="1" applyAlignment="1">
      <alignment horizontal="right" vertical="center"/>
    </xf>
    <xf numFmtId="0" fontId="59" fillId="4" borderId="0" xfId="83" applyFont="1" applyFill="1" applyAlignment="1">
      <alignment horizontal="right" vertical="center"/>
    </xf>
    <xf numFmtId="0" fontId="60" fillId="4" borderId="0" xfId="83" applyFont="1" applyFill="1" applyAlignment="1">
      <alignment horizontal="right" vertical="top"/>
    </xf>
    <xf numFmtId="0" fontId="61" fillId="4" borderId="0" xfId="83" applyFont="1" applyFill="1" applyAlignment="1">
      <alignment horizontal="right" vertical="center"/>
    </xf>
    <xf numFmtId="0" fontId="56" fillId="4" borderId="0" xfId="83" applyFont="1" applyFill="1" applyAlignment="1">
      <alignment horizontal="left" vertical="center"/>
    </xf>
    <xf numFmtId="0" fontId="56" fillId="4" borderId="0" xfId="84" applyFont="1" applyFill="1" applyAlignment="1">
      <alignment horizontal="right" vertical="center"/>
    </xf>
    <xf numFmtId="0" fontId="57" fillId="4" borderId="0" xfId="84" applyFont="1" applyFill="1" applyAlignment="1">
      <alignment horizontal="left" vertical="center"/>
    </xf>
    <xf numFmtId="0" fontId="58" fillId="4" borderId="0" xfId="84" applyFont="1" applyFill="1" applyAlignment="1">
      <alignment horizontal="left" vertical="center"/>
    </xf>
    <xf numFmtId="0" fontId="56" fillId="4" borderId="14" xfId="84" applyFont="1" applyFill="1" applyBorder="1" applyAlignment="1">
      <alignment horizontal="center" vertical="center"/>
    </xf>
    <xf numFmtId="0" fontId="56" fillId="4" borderId="14" xfId="84" applyFont="1" applyFill="1" applyBorder="1" applyAlignment="1">
      <alignment horizontal="right" vertical="center"/>
    </xf>
    <xf numFmtId="0" fontId="56" fillId="4" borderId="14" xfId="84" applyFont="1" applyFill="1" applyBorder="1" applyAlignment="1">
      <alignment horizontal="left" vertical="center"/>
    </xf>
    <xf numFmtId="0" fontId="59" fillId="4" borderId="0" xfId="84" applyFont="1" applyFill="1" applyAlignment="1">
      <alignment horizontal="center" vertical="center"/>
    </xf>
    <xf numFmtId="0" fontId="57" fillId="4" borderId="0" xfId="84" applyFont="1" applyFill="1" applyAlignment="1">
      <alignment horizontal="center" vertical="center"/>
    </xf>
    <xf numFmtId="0" fontId="57" fillId="4" borderId="0" xfId="84" applyFont="1" applyFill="1" applyAlignment="1">
      <alignment horizontal="right" vertical="center"/>
    </xf>
    <xf numFmtId="0" fontId="59" fillId="4" borderId="0" xfId="84" applyFont="1" applyFill="1" applyAlignment="1">
      <alignment horizontal="right" vertical="center"/>
    </xf>
    <xf numFmtId="0" fontId="60" fillId="4" borderId="0" xfId="84" applyFont="1" applyFill="1" applyAlignment="1">
      <alignment horizontal="right" vertical="top"/>
    </xf>
    <xf numFmtId="0" fontId="61" fillId="4" borderId="0" xfId="84" applyFont="1" applyFill="1" applyAlignment="1">
      <alignment horizontal="right" vertical="center"/>
    </xf>
    <xf numFmtId="0" fontId="56" fillId="4" borderId="0" xfId="84" applyFont="1" applyFill="1" applyAlignment="1">
      <alignment horizontal="left" vertical="center"/>
    </xf>
    <xf numFmtId="0" fontId="55" fillId="4" borderId="0" xfId="84" applyFont="1" applyFill="1" applyAlignment="1">
      <alignment horizontal="center" vertical="center"/>
    </xf>
    <xf numFmtId="0" fontId="57" fillId="5" borderId="0" xfId="84" applyFont="1" applyFill="1" applyAlignment="1">
      <alignment horizontal="center" vertical="center"/>
    </xf>
    <xf numFmtId="0" fontId="62" fillId="4" borderId="0" xfId="84" applyFont="1" applyFill="1" applyAlignment="1">
      <alignment horizontal="right" vertical="top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0" fillId="2" borderId="11" xfId="1" applyFont="1" applyFill="1" applyBorder="1" applyAlignment="1" applyProtection="1">
      <alignment horizontal="center" vertical="center"/>
    </xf>
    <xf numFmtId="0" fontId="30" fillId="2" borderId="12" xfId="1" applyFont="1" applyFill="1" applyBorder="1" applyAlignment="1" applyProtection="1">
      <alignment horizontal="center" vertical="center"/>
    </xf>
    <xf numFmtId="0" fontId="30" fillId="2" borderId="13" xfId="1" applyFont="1" applyFill="1" applyBorder="1" applyAlignment="1" applyProtection="1">
      <alignment horizontal="center" vertical="center"/>
    </xf>
    <xf numFmtId="0" fontId="31" fillId="4" borderId="0" xfId="80" applyFont="1" applyFill="1" applyAlignment="1">
      <alignment horizontal="center" vertical="center"/>
    </xf>
    <xf numFmtId="0" fontId="33" fillId="5" borderId="0" xfId="80" applyFont="1" applyFill="1" applyAlignment="1">
      <alignment horizontal="center" vertical="center"/>
    </xf>
    <xf numFmtId="0" fontId="38" fillId="4" borderId="0" xfId="80" applyFont="1" applyFill="1" applyAlignment="1">
      <alignment horizontal="right" vertical="top"/>
    </xf>
    <xf numFmtId="0" fontId="19" fillId="4" borderId="0" xfId="81" applyFont="1" applyFill="1" applyAlignment="1">
      <alignment horizontal="center" vertical="center"/>
    </xf>
    <xf numFmtId="0" fontId="20" fillId="5" borderId="0" xfId="81" applyFont="1" applyFill="1" applyAlignment="1">
      <alignment horizontal="center" vertical="center"/>
    </xf>
    <xf numFmtId="0" fontId="38" fillId="4" borderId="0" xfId="81" applyFont="1" applyFill="1" applyAlignment="1">
      <alignment horizontal="right" vertical="top"/>
    </xf>
    <xf numFmtId="0" fontId="55" fillId="4" borderId="0" xfId="82" applyFont="1" applyFill="1" applyAlignment="1">
      <alignment horizontal="center" vertical="center"/>
    </xf>
    <xf numFmtId="0" fontId="57" fillId="5" borderId="0" xfId="82" applyFont="1" applyFill="1" applyAlignment="1">
      <alignment horizontal="center" vertical="center"/>
    </xf>
    <xf numFmtId="0" fontId="62" fillId="4" borderId="0" xfId="82" applyFont="1" applyFill="1" applyAlignment="1">
      <alignment horizontal="right" vertical="top"/>
    </xf>
    <xf numFmtId="0" fontId="55" fillId="4" borderId="0" xfId="83" applyFont="1" applyFill="1" applyAlignment="1">
      <alignment horizontal="center" vertical="center"/>
    </xf>
    <xf numFmtId="0" fontId="57" fillId="5" borderId="0" xfId="83" applyFont="1" applyFill="1" applyAlignment="1">
      <alignment horizontal="center" vertical="center"/>
    </xf>
    <xf numFmtId="0" fontId="62" fillId="4" borderId="0" xfId="83" applyFont="1" applyFill="1" applyAlignment="1">
      <alignment horizontal="right" vertical="top"/>
    </xf>
    <xf numFmtId="0" fontId="27" fillId="0" borderId="0" xfId="0" applyFont="1" applyAlignment="1">
      <alignment horizontal="center" textRotation="90" wrapText="1"/>
    </xf>
    <xf numFmtId="0" fontId="26" fillId="0" borderId="0" xfId="0" applyFont="1" applyAlignment="1">
      <alignment horizontal="center" textRotation="90"/>
    </xf>
    <xf numFmtId="0" fontId="23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17" fontId="56" fillId="4" borderId="0" xfId="84" applyNumberFormat="1" applyFont="1" applyFill="1" applyAlignment="1">
      <alignment horizontal="right" vertical="center"/>
    </xf>
  </cellXfs>
  <cellStyles count="85">
    <cellStyle name="20 % – Zvýraznění 1" xfId="24" builtinId="30" customBuiltin="1"/>
    <cellStyle name="20 % – Zvýraznění 2" xfId="27" builtinId="34" customBuiltin="1"/>
    <cellStyle name="20 % – Zvýraznění 3" xfId="30" builtinId="38" customBuiltin="1"/>
    <cellStyle name="20 % – Zvýraznění 4" xfId="33" builtinId="42" customBuiltin="1"/>
    <cellStyle name="20 % – Zvýraznění 5" xfId="36" builtinId="46" customBuiltin="1"/>
    <cellStyle name="20 % – Zvýraznění 6" xfId="39" builtinId="50" customBuiltin="1"/>
    <cellStyle name="40 % – Zvýraznění 1" xfId="25" builtinId="31" customBuiltin="1"/>
    <cellStyle name="40 % – Zvýraznění 2" xfId="28" builtinId="35" customBuiltin="1"/>
    <cellStyle name="40 % – Zvýraznění 3" xfId="31" builtinId="39" customBuiltin="1"/>
    <cellStyle name="40 % – Zvýraznění 4" xfId="34" builtinId="43" customBuiltin="1"/>
    <cellStyle name="40 % – Zvýraznění 5" xfId="37" builtinId="47" customBuiltin="1"/>
    <cellStyle name="40 % – Zvýraznění 6" xfId="40" builtinId="51" customBuiltin="1"/>
    <cellStyle name="60 % – Zvýraznění1 2" xfId="51" xr:uid="{00000000-0005-0000-0000-00000C000000}"/>
    <cellStyle name="60 % – Zvýraznění1 3" xfId="53" xr:uid="{00000000-0005-0000-0000-00000D000000}"/>
    <cellStyle name="60 % – Zvýraznění1 4" xfId="60" xr:uid="{00000000-0005-0000-0000-00000E000000}"/>
    <cellStyle name="60 % – Zvýraznění1 5" xfId="73" xr:uid="{00000000-0005-0000-0000-00000F000000}"/>
    <cellStyle name="60 % – Zvýraznění2 2" xfId="54" xr:uid="{00000000-0005-0000-0000-000010000000}"/>
    <cellStyle name="60 % – Zvýraznění2 3" xfId="58" xr:uid="{00000000-0005-0000-0000-000011000000}"/>
    <cellStyle name="60 % – Zvýraznění2 4" xfId="65" xr:uid="{00000000-0005-0000-0000-000012000000}"/>
    <cellStyle name="60 % – Zvýraznění2 5" xfId="68" xr:uid="{00000000-0005-0000-0000-000013000000}"/>
    <cellStyle name="60 % – Zvýraznění3 2" xfId="57" xr:uid="{00000000-0005-0000-0000-000014000000}"/>
    <cellStyle name="60 % – Zvýraznění3 3" xfId="64" xr:uid="{00000000-0005-0000-0000-000015000000}"/>
    <cellStyle name="60 % – Zvýraznění3 4" xfId="70" xr:uid="{00000000-0005-0000-0000-000016000000}"/>
    <cellStyle name="60 % – Zvýraznění3 5" xfId="76" xr:uid="{00000000-0005-0000-0000-000017000000}"/>
    <cellStyle name="60 % – Zvýraznění4 2" xfId="59" xr:uid="{00000000-0005-0000-0000-000018000000}"/>
    <cellStyle name="60 % – Zvýraznění4 3" xfId="66" xr:uid="{00000000-0005-0000-0000-000019000000}"/>
    <cellStyle name="60 % – Zvýraznění4 4" xfId="71" xr:uid="{00000000-0005-0000-0000-00001A000000}"/>
    <cellStyle name="60 % – Zvýraznění4 5" xfId="77" xr:uid="{00000000-0005-0000-0000-00001B000000}"/>
    <cellStyle name="60 % – Zvýraznění5 2" xfId="61" xr:uid="{00000000-0005-0000-0000-00001C000000}"/>
    <cellStyle name="60 % – Zvýraznění5 3" xfId="67" xr:uid="{00000000-0005-0000-0000-00001D000000}"/>
    <cellStyle name="60 % – Zvýraznění5 4" xfId="72" xr:uid="{00000000-0005-0000-0000-00001E000000}"/>
    <cellStyle name="60 % – Zvýraznění5 5" xfId="78" xr:uid="{00000000-0005-0000-0000-00001F000000}"/>
    <cellStyle name="60 % – Zvýraznění6 2" xfId="63" xr:uid="{00000000-0005-0000-0000-000020000000}"/>
    <cellStyle name="60 % – Zvýraznění6 3" xfId="69" xr:uid="{00000000-0005-0000-0000-000021000000}"/>
    <cellStyle name="60 % – Zvýraznění6 4" xfId="75" xr:uid="{00000000-0005-0000-0000-000022000000}"/>
    <cellStyle name="60 % – Zvýraznění6 5" xfId="79" xr:uid="{00000000-0005-0000-0000-000023000000}"/>
    <cellStyle name="Celkem" xfId="22" builtinId="25" customBuiltin="1"/>
    <cellStyle name="Hypertextový odkaz" xfId="1" builtinId="8"/>
    <cellStyle name="Kontrolní buňka" xfId="19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 2" xfId="42" xr:uid="{00000000-0005-0000-0000-00002C000000}"/>
    <cellStyle name="Název 3" xfId="52" xr:uid="{00000000-0005-0000-0000-00002D000000}"/>
    <cellStyle name="Název 4" xfId="50" xr:uid="{00000000-0005-0000-0000-00002E000000}"/>
    <cellStyle name="Název 5" xfId="62" xr:uid="{00000000-0005-0000-0000-00002F000000}"/>
    <cellStyle name="Neutrální 2" xfId="46" xr:uid="{00000000-0005-0000-0000-000030000000}"/>
    <cellStyle name="Neutrální 3" xfId="44" xr:uid="{00000000-0005-0000-0000-000031000000}"/>
    <cellStyle name="Neutrální 4" xfId="47" xr:uid="{00000000-0005-0000-0000-000032000000}"/>
    <cellStyle name="Neutrální 5" xfId="43" xr:uid="{00000000-0005-0000-0000-000033000000}"/>
    <cellStyle name="Normální" xfId="0" builtinId="0"/>
    <cellStyle name="normální 10" xfId="55" xr:uid="{00000000-0005-0000-0000-000035000000}"/>
    <cellStyle name="normální 11" xfId="56" xr:uid="{00000000-0005-0000-0000-000036000000}"/>
    <cellStyle name="Normální 12" xfId="80" xr:uid="{293321C9-E349-4382-BF3E-85E56ECAADC1}"/>
    <cellStyle name="Normální 13" xfId="81" xr:uid="{A73F025C-E4A3-4B3E-AA77-93DABC9D38BC}"/>
    <cellStyle name="Normální 14" xfId="82" xr:uid="{BF2715C6-80D5-4A88-8345-8F01361A9C3E}"/>
    <cellStyle name="Normální 15" xfId="83" xr:uid="{523F0396-6E89-4010-ADAB-4FD02080110B}"/>
    <cellStyle name="Normální 16" xfId="84" xr:uid="{A53F6194-7125-4617-826F-6AEFC78F5D15}"/>
    <cellStyle name="Normální 2" xfId="2" xr:uid="{00000000-0005-0000-0000-000037000000}"/>
    <cellStyle name="Normální 3" xfId="3" xr:uid="{00000000-0005-0000-0000-000038000000}"/>
    <cellStyle name="Normální 4" xfId="4" xr:uid="{00000000-0005-0000-0000-000039000000}"/>
    <cellStyle name="Normální 5" xfId="5" xr:uid="{00000000-0005-0000-0000-00003A000000}"/>
    <cellStyle name="Normální 6" xfId="6" xr:uid="{00000000-0005-0000-0000-00003B000000}"/>
    <cellStyle name="Normální 7" xfId="7" xr:uid="{00000000-0005-0000-0000-00003C000000}"/>
    <cellStyle name="Normální 8" xfId="8" xr:uid="{00000000-0005-0000-0000-00003D000000}"/>
    <cellStyle name="normální 9" xfId="41" xr:uid="{00000000-0005-0000-0000-00003E000000}"/>
    <cellStyle name="Poznámka 2" xfId="49" xr:uid="{00000000-0005-0000-0000-00003F000000}"/>
    <cellStyle name="Poznámka 3" xfId="45" xr:uid="{00000000-0005-0000-0000-000040000000}"/>
    <cellStyle name="Poznámka 4" xfId="48" xr:uid="{00000000-0005-0000-0000-000041000000}"/>
    <cellStyle name="Poznámka 5" xfId="74" xr:uid="{00000000-0005-0000-0000-000042000000}"/>
    <cellStyle name="Propojená buňka" xfId="18" builtinId="24" customBuiltin="1"/>
    <cellStyle name="Správně" xfId="13" builtinId="26" customBuiltin="1"/>
    <cellStyle name="Špatně" xfId="14" builtinId="27" customBuiltin="1"/>
    <cellStyle name="Text upozornění" xfId="20" builtinId="11" customBuiltin="1"/>
    <cellStyle name="Vstup" xfId="15" builtinId="20" customBuiltin="1"/>
    <cellStyle name="Výpočet" xfId="17" builtinId="22" customBuiltin="1"/>
    <cellStyle name="Výstup" xfId="16" builtinId="21" customBuiltin="1"/>
    <cellStyle name="Vysvětlující text" xfId="21" builtinId="53" customBuiltin="1"/>
    <cellStyle name="Zvýraznění 1" xfId="23" builtinId="29" customBuiltin="1"/>
    <cellStyle name="Zvýraznění 2" xfId="26" builtinId="33" customBuiltin="1"/>
    <cellStyle name="Zvýraznění 3" xfId="29" builtinId="37" customBuiltin="1"/>
    <cellStyle name="Zvýraznění 4" xfId="32" builtinId="41" customBuiltin="1"/>
    <cellStyle name="Zvýraznění 5" xfId="35" builtinId="45" customBuiltin="1"/>
    <cellStyle name="Zvýraznění 6" xfId="38" builtinId="49" customBuiltin="1"/>
  </cellStyles>
  <dxfs count="22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2:F15"/>
  <sheetViews>
    <sheetView showGridLines="0" workbookViewId="0">
      <selection activeCell="C14" sqref="C14:E14"/>
    </sheetView>
  </sheetViews>
  <sheetFormatPr defaultRowHeight="12.75" x14ac:dyDescent="0.2"/>
  <cols>
    <col min="1" max="1" width="5.28515625" style="1" customWidth="1"/>
    <col min="2" max="2" width="26.5703125" style="1" customWidth="1"/>
    <col min="3" max="3" width="14.28515625" style="1" customWidth="1"/>
    <col min="4" max="4" width="14.140625" style="1" customWidth="1"/>
    <col min="5" max="5" width="11.42578125" style="1" customWidth="1"/>
    <col min="6" max="16384" width="9.140625" style="1"/>
  </cols>
  <sheetData>
    <row r="2" spans="2:6" ht="25.5" x14ac:dyDescent="0.2">
      <c r="B2" s="28" t="s">
        <v>87</v>
      </c>
      <c r="C2" s="28"/>
      <c r="D2" s="28"/>
    </row>
    <row r="3" spans="2:6" ht="18.75" x14ac:dyDescent="0.2">
      <c r="B3" s="104" t="s">
        <v>116</v>
      </c>
      <c r="C3" s="104"/>
      <c r="D3" s="104"/>
    </row>
    <row r="4" spans="2:6" ht="18.75" x14ac:dyDescent="0.2">
      <c r="B4" s="104"/>
      <c r="C4" s="104"/>
      <c r="D4" s="104"/>
    </row>
    <row r="5" spans="2:6" ht="26.25" x14ac:dyDescent="0.2">
      <c r="B5" s="105" t="s">
        <v>0</v>
      </c>
      <c r="C5" s="105"/>
      <c r="D5" s="105"/>
    </row>
    <row r="6" spans="2:6" ht="3.75" customHeight="1" thickBot="1" x14ac:dyDescent="0.25"/>
    <row r="7" spans="2:6" ht="19.5" customHeight="1" thickBot="1" x14ac:dyDescent="0.25">
      <c r="C7" s="29" t="s">
        <v>43</v>
      </c>
      <c r="D7" s="30"/>
      <c r="E7" s="31"/>
    </row>
    <row r="8" spans="2:6" ht="16.5" thickBot="1" x14ac:dyDescent="0.25">
      <c r="B8" s="33" t="s">
        <v>1</v>
      </c>
      <c r="C8" s="34" t="s">
        <v>50</v>
      </c>
      <c r="D8" s="34" t="s">
        <v>90</v>
      </c>
      <c r="E8" s="34" t="s">
        <v>81</v>
      </c>
    </row>
    <row r="9" spans="2:6" ht="20.25" customHeight="1" x14ac:dyDescent="0.2">
      <c r="B9" s="32">
        <v>43771</v>
      </c>
      <c r="C9" s="35" t="s">
        <v>37</v>
      </c>
      <c r="D9" s="35" t="s">
        <v>37</v>
      </c>
      <c r="E9" s="35" t="s">
        <v>37</v>
      </c>
    </row>
    <row r="10" spans="2:6" ht="20.25" customHeight="1" x14ac:dyDescent="0.2">
      <c r="B10" s="2">
        <v>43807</v>
      </c>
      <c r="C10" s="35" t="s">
        <v>38</v>
      </c>
      <c r="D10" s="35" t="s">
        <v>38</v>
      </c>
      <c r="E10" s="35" t="s">
        <v>38</v>
      </c>
    </row>
    <row r="11" spans="2:6" ht="20.25" customHeight="1" x14ac:dyDescent="0.2">
      <c r="B11" s="2">
        <v>43834</v>
      </c>
      <c r="C11" s="35" t="s">
        <v>39</v>
      </c>
      <c r="D11" s="35" t="s">
        <v>39</v>
      </c>
      <c r="E11" s="35" t="s">
        <v>39</v>
      </c>
    </row>
    <row r="12" spans="2:6" ht="21" customHeight="1" x14ac:dyDescent="0.2">
      <c r="B12" s="2">
        <v>43863</v>
      </c>
      <c r="C12" s="35" t="s">
        <v>40</v>
      </c>
      <c r="D12" s="35" t="s">
        <v>40</v>
      </c>
      <c r="E12" s="35" t="s">
        <v>40</v>
      </c>
      <c r="F12" s="1" t="s">
        <v>88</v>
      </c>
    </row>
    <row r="13" spans="2:6" ht="19.5" customHeight="1" x14ac:dyDescent="0.2">
      <c r="B13" s="2">
        <v>43898</v>
      </c>
      <c r="C13" s="35" t="s">
        <v>42</v>
      </c>
      <c r="D13" s="35" t="s">
        <v>42</v>
      </c>
      <c r="E13" s="35" t="s">
        <v>42</v>
      </c>
    </row>
    <row r="14" spans="2:6" ht="24.75" customHeight="1" thickBot="1" x14ac:dyDescent="0.25">
      <c r="B14" s="3"/>
      <c r="C14" s="106" t="s">
        <v>89</v>
      </c>
      <c r="D14" s="107"/>
      <c r="E14" s="108"/>
    </row>
    <row r="15" spans="2:6" ht="5.0999999999999996" customHeight="1" thickTop="1" x14ac:dyDescent="0.2"/>
  </sheetData>
  <mergeCells count="4">
    <mergeCell ref="B3:D3"/>
    <mergeCell ref="B4:D4"/>
    <mergeCell ref="B5:D5"/>
    <mergeCell ref="C14:E14"/>
  </mergeCells>
  <phoneticPr fontId="0" type="noConversion"/>
  <hyperlinks>
    <hyperlink ref="C9" location="'1-3'!A1" display="1.kolo" xr:uid="{00000000-0004-0000-0000-000000000000}"/>
    <hyperlink ref="D9" location="'1-1'!A1" display="1.kolo" xr:uid="{00000000-0004-0000-0000-000001000000}"/>
    <hyperlink ref="E9" location="'1-2'!A1" display="1.kolo" xr:uid="{00000000-0004-0000-0000-000002000000}"/>
    <hyperlink ref="C10" location="'2-3'!A1" display="2.kolo" xr:uid="{00000000-0004-0000-0000-000003000000}"/>
    <hyperlink ref="D10" location="'2-1'!A1" display="2.kolo" xr:uid="{00000000-0004-0000-0000-000004000000}"/>
    <hyperlink ref="E10" location="'2-2'!A1" display="2.kolo" xr:uid="{00000000-0004-0000-0000-000005000000}"/>
    <hyperlink ref="C14:E14" location="Celkem!A1" display="všechna kole CELKEM" xr:uid="{00000000-0004-0000-0000-000006000000}"/>
    <hyperlink ref="E13" location="'5-2'!A1" display="5.kolo" xr:uid="{00000000-0004-0000-0000-000007000000}"/>
    <hyperlink ref="D13" location="'5-1'!A1" display="5.kolo" xr:uid="{00000000-0004-0000-0000-000008000000}"/>
    <hyperlink ref="C13" location="'5-3'!A1" display="5.kolo" xr:uid="{00000000-0004-0000-0000-000009000000}"/>
    <hyperlink ref="E12" location="'4-2'!A1" display="4.kolo" xr:uid="{00000000-0004-0000-0000-00000A000000}"/>
    <hyperlink ref="D12" location="'4-1'!A1" display="4.kolo" xr:uid="{00000000-0004-0000-0000-00000B000000}"/>
    <hyperlink ref="C12" location="'4-3'!A1" display="4.kolo" xr:uid="{00000000-0004-0000-0000-00000C000000}"/>
    <hyperlink ref="E11" location="'3-2'!A1" display="3.kolo" xr:uid="{00000000-0004-0000-0000-00000D000000}"/>
    <hyperlink ref="D11" location="'3-1'!A1" display="3.kolo" xr:uid="{00000000-0004-0000-0000-00000E000000}"/>
    <hyperlink ref="C11" location="'3-3'!A1" display="3.kolo" xr:uid="{00000000-0004-0000-0000-00000F000000}"/>
  </hyperlinks>
  <pageMargins left="0.7" right="0.2" top="0.2" bottom="0.2" header="0.1" footer="0.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7256-F229-46A8-ADE7-746530CB4D57}">
  <sheetPr>
    <pageSetUpPr fitToPage="1"/>
  </sheetPr>
  <dimension ref="A1:J31"/>
  <sheetViews>
    <sheetView showGridLines="0" workbookViewId="0">
      <selection sqref="A1:I1"/>
    </sheetView>
  </sheetViews>
  <sheetFormatPr defaultRowHeight="12.75" x14ac:dyDescent="0.2"/>
  <cols>
    <col min="1" max="2" width="6.7109375" style="62" customWidth="1"/>
    <col min="3" max="3" width="28.5703125" style="62" customWidth="1"/>
    <col min="4" max="4" width="5.28515625" style="62" customWidth="1"/>
    <col min="5" max="5" width="9.140625" style="62" customWidth="1"/>
    <col min="6" max="9" width="3.42578125" style="62" customWidth="1"/>
    <col min="10" max="10" width="7.28515625" style="62" customWidth="1"/>
    <col min="11" max="11" width="7.5703125" style="62" customWidth="1"/>
    <col min="12" max="16384" width="9.140625" style="62"/>
  </cols>
  <sheetData>
    <row r="1" spans="1:10" ht="20.25" x14ac:dyDescent="0.2">
      <c r="A1" s="115" t="s">
        <v>127</v>
      </c>
      <c r="B1" s="115"/>
      <c r="C1" s="115"/>
      <c r="D1" s="115"/>
      <c r="E1" s="115"/>
      <c r="F1" s="115"/>
      <c r="G1" s="115"/>
      <c r="H1" s="115"/>
      <c r="I1" s="115"/>
    </row>
    <row r="2" spans="1:10" ht="15.75" x14ac:dyDescent="0.2">
      <c r="A2" s="63" t="s">
        <v>46</v>
      </c>
      <c r="C2" s="64">
        <v>3</v>
      </c>
    </row>
    <row r="3" spans="1:10" ht="15.75" x14ac:dyDescent="0.2">
      <c r="A3" s="63" t="s">
        <v>47</v>
      </c>
      <c r="C3" s="64" t="s">
        <v>48</v>
      </c>
      <c r="I3" s="116" t="s">
        <v>2</v>
      </c>
      <c r="J3" s="116"/>
    </row>
    <row r="4" spans="1:10" ht="15.75" x14ac:dyDescent="0.2">
      <c r="A4" s="63" t="s">
        <v>49</v>
      </c>
      <c r="C4" s="64" t="s">
        <v>50</v>
      </c>
    </row>
    <row r="5" spans="1:10" ht="15.75" x14ac:dyDescent="0.2">
      <c r="A5" s="63" t="s">
        <v>51</v>
      </c>
      <c r="C5" s="64" t="s">
        <v>128</v>
      </c>
    </row>
    <row r="7" spans="1:10" x14ac:dyDescent="0.2">
      <c r="A7" s="65" t="s">
        <v>52</v>
      </c>
      <c r="B7" s="66" t="s">
        <v>53</v>
      </c>
      <c r="C7" s="67" t="s">
        <v>54</v>
      </c>
      <c r="D7" s="65" t="s">
        <v>55</v>
      </c>
      <c r="E7" s="66" t="s">
        <v>56</v>
      </c>
      <c r="F7" s="66" t="s">
        <v>3</v>
      </c>
      <c r="G7" s="66" t="s">
        <v>4</v>
      </c>
      <c r="H7" s="66" t="s">
        <v>5</v>
      </c>
      <c r="I7" s="66" t="s">
        <v>6</v>
      </c>
      <c r="J7" s="66" t="s">
        <v>57</v>
      </c>
    </row>
    <row r="8" spans="1:10" ht="8.1" customHeight="1" x14ac:dyDescent="0.2"/>
    <row r="9" spans="1:10" ht="15" x14ac:dyDescent="0.2">
      <c r="A9" s="68">
        <v>1</v>
      </c>
      <c r="B9" s="62">
        <v>12</v>
      </c>
      <c r="C9" s="63" t="s">
        <v>118</v>
      </c>
      <c r="D9" s="69">
        <v>2003</v>
      </c>
      <c r="E9" s="70">
        <v>0</v>
      </c>
      <c r="F9" s="62">
        <v>93</v>
      </c>
      <c r="G9" s="62">
        <v>89</v>
      </c>
      <c r="H9" s="62">
        <v>91</v>
      </c>
      <c r="I9" s="62">
        <v>96</v>
      </c>
      <c r="J9" s="71">
        <v>369</v>
      </c>
    </row>
    <row r="10" spans="1:10" ht="15" x14ac:dyDescent="0.2">
      <c r="D10" s="72" t="s">
        <v>71</v>
      </c>
      <c r="J10" s="73" t="s">
        <v>103</v>
      </c>
    </row>
    <row r="11" spans="1:10" ht="15" x14ac:dyDescent="0.2">
      <c r="A11" s="68">
        <v>2</v>
      </c>
      <c r="B11" s="62">
        <v>25</v>
      </c>
      <c r="C11" s="63" t="s">
        <v>58</v>
      </c>
      <c r="D11" s="69">
        <v>2002</v>
      </c>
      <c r="E11" s="70">
        <v>40774</v>
      </c>
      <c r="F11" s="62">
        <v>88</v>
      </c>
      <c r="G11" s="62">
        <v>89</v>
      </c>
      <c r="H11" s="62">
        <v>88</v>
      </c>
      <c r="I11" s="62">
        <v>93</v>
      </c>
      <c r="J11" s="71">
        <v>358</v>
      </c>
    </row>
    <row r="12" spans="1:10" ht="15" x14ac:dyDescent="0.2">
      <c r="D12" s="72" t="s">
        <v>59</v>
      </c>
      <c r="J12" s="73" t="s">
        <v>125</v>
      </c>
    </row>
    <row r="13" spans="1:10" ht="15" x14ac:dyDescent="0.2">
      <c r="A13" s="68">
        <v>3</v>
      </c>
      <c r="B13" s="62">
        <v>6</v>
      </c>
      <c r="C13" s="63" t="s">
        <v>62</v>
      </c>
      <c r="D13" s="69">
        <v>2002</v>
      </c>
      <c r="E13" s="70">
        <v>41278</v>
      </c>
      <c r="F13" s="62">
        <v>89</v>
      </c>
      <c r="G13" s="62">
        <v>85</v>
      </c>
      <c r="H13" s="62">
        <v>88</v>
      </c>
      <c r="I13" s="62">
        <v>89</v>
      </c>
      <c r="J13" s="71">
        <v>351</v>
      </c>
    </row>
    <row r="14" spans="1:10" ht="15" x14ac:dyDescent="0.2">
      <c r="D14" s="72" t="s">
        <v>59</v>
      </c>
      <c r="J14" s="73" t="s">
        <v>104</v>
      </c>
    </row>
    <row r="15" spans="1:10" ht="15" x14ac:dyDescent="0.2">
      <c r="A15" s="68">
        <v>4</v>
      </c>
      <c r="B15" s="62">
        <v>32</v>
      </c>
      <c r="C15" s="63" t="s">
        <v>60</v>
      </c>
      <c r="D15" s="69">
        <v>2005</v>
      </c>
      <c r="E15" s="70">
        <v>41512</v>
      </c>
      <c r="F15" s="62">
        <v>86</v>
      </c>
      <c r="G15" s="62">
        <v>90</v>
      </c>
      <c r="H15" s="62">
        <v>86</v>
      </c>
      <c r="I15" s="62">
        <v>83</v>
      </c>
      <c r="J15" s="71">
        <v>345</v>
      </c>
    </row>
    <row r="16" spans="1:10" ht="15" x14ac:dyDescent="0.2">
      <c r="D16" s="72" t="s">
        <v>61</v>
      </c>
      <c r="J16" s="73" t="s">
        <v>100</v>
      </c>
    </row>
    <row r="17" spans="1:10" ht="15" x14ac:dyDescent="0.2">
      <c r="A17" s="68">
        <v>5</v>
      </c>
      <c r="B17" s="62">
        <v>21</v>
      </c>
      <c r="C17" s="63" t="s">
        <v>94</v>
      </c>
      <c r="D17" s="69">
        <v>2004</v>
      </c>
      <c r="E17" s="70">
        <v>42462</v>
      </c>
      <c r="F17" s="62">
        <v>86</v>
      </c>
      <c r="G17" s="62">
        <v>80</v>
      </c>
      <c r="H17" s="62">
        <v>89</v>
      </c>
      <c r="I17" s="62">
        <v>86</v>
      </c>
      <c r="J17" s="71">
        <v>341</v>
      </c>
    </row>
    <row r="18" spans="1:10" ht="15" x14ac:dyDescent="0.2">
      <c r="D18" s="72" t="s">
        <v>59</v>
      </c>
      <c r="J18" s="73" t="s">
        <v>125</v>
      </c>
    </row>
    <row r="19" spans="1:10" ht="15" x14ac:dyDescent="0.2">
      <c r="A19" s="68">
        <v>6</v>
      </c>
      <c r="B19" s="62">
        <v>24</v>
      </c>
      <c r="C19" s="63" t="s">
        <v>64</v>
      </c>
      <c r="D19" s="69">
        <v>2005</v>
      </c>
      <c r="E19" s="70">
        <v>45460</v>
      </c>
      <c r="F19" s="62">
        <v>72</v>
      </c>
      <c r="G19" s="62">
        <v>79</v>
      </c>
      <c r="H19" s="62">
        <v>84</v>
      </c>
      <c r="I19" s="62">
        <v>76</v>
      </c>
      <c r="J19" s="71">
        <v>311</v>
      </c>
    </row>
    <row r="20" spans="1:10" ht="15" x14ac:dyDescent="0.2">
      <c r="D20" s="72" t="s">
        <v>59</v>
      </c>
      <c r="J20" s="73" t="s">
        <v>104</v>
      </c>
    </row>
    <row r="21" spans="1:10" ht="15" x14ac:dyDescent="0.2">
      <c r="A21" s="68">
        <v>7</v>
      </c>
      <c r="B21" s="62">
        <v>27</v>
      </c>
      <c r="C21" s="63" t="s">
        <v>63</v>
      </c>
      <c r="D21" s="69">
        <v>2002</v>
      </c>
      <c r="E21" s="70">
        <v>42122</v>
      </c>
      <c r="F21" s="62">
        <v>84</v>
      </c>
      <c r="G21" s="62">
        <v>65</v>
      </c>
      <c r="H21" s="62">
        <v>71</v>
      </c>
      <c r="I21" s="62">
        <v>75</v>
      </c>
      <c r="J21" s="71">
        <v>295</v>
      </c>
    </row>
    <row r="22" spans="1:10" ht="15" x14ac:dyDescent="0.2">
      <c r="D22" s="72" t="s">
        <v>59</v>
      </c>
      <c r="J22" s="73" t="s">
        <v>103</v>
      </c>
    </row>
    <row r="23" spans="1:10" ht="15" x14ac:dyDescent="0.2">
      <c r="A23" s="68">
        <v>8</v>
      </c>
      <c r="B23" s="62">
        <v>4</v>
      </c>
      <c r="C23" s="63" t="s">
        <v>105</v>
      </c>
      <c r="D23" s="69">
        <v>2005</v>
      </c>
      <c r="E23" s="70">
        <v>0</v>
      </c>
      <c r="F23" s="62">
        <v>76</v>
      </c>
      <c r="G23" s="62">
        <v>76</v>
      </c>
      <c r="H23" s="62">
        <v>67</v>
      </c>
      <c r="I23" s="62">
        <v>68</v>
      </c>
      <c r="J23" s="71">
        <v>287</v>
      </c>
    </row>
    <row r="24" spans="1:10" ht="15" x14ac:dyDescent="0.2">
      <c r="D24" s="72" t="s">
        <v>59</v>
      </c>
      <c r="J24" s="73" t="s">
        <v>100</v>
      </c>
    </row>
    <row r="25" spans="1:10" ht="15" x14ac:dyDescent="0.2">
      <c r="A25" s="68">
        <v>9</v>
      </c>
      <c r="B25" s="62">
        <v>9</v>
      </c>
      <c r="C25" s="63" t="s">
        <v>115</v>
      </c>
      <c r="D25" s="69">
        <v>2008</v>
      </c>
      <c r="E25" s="70">
        <v>0</v>
      </c>
      <c r="F25" s="62">
        <v>70</v>
      </c>
      <c r="G25" s="62">
        <v>68</v>
      </c>
      <c r="H25" s="62">
        <v>71</v>
      </c>
      <c r="I25" s="62">
        <v>58</v>
      </c>
      <c r="J25" s="71">
        <v>267</v>
      </c>
    </row>
    <row r="26" spans="1:10" ht="15" x14ac:dyDescent="0.2">
      <c r="D26" s="72" t="s">
        <v>59</v>
      </c>
    </row>
    <row r="27" spans="1:10" ht="15" x14ac:dyDescent="0.2">
      <c r="A27" s="68">
        <v>10</v>
      </c>
      <c r="B27" s="62">
        <v>30</v>
      </c>
      <c r="C27" s="63" t="s">
        <v>119</v>
      </c>
      <c r="D27" s="69">
        <v>2007</v>
      </c>
      <c r="E27" s="70">
        <v>0</v>
      </c>
      <c r="F27" s="62">
        <v>68</v>
      </c>
      <c r="G27" s="62">
        <v>57</v>
      </c>
      <c r="H27" s="62">
        <v>60</v>
      </c>
      <c r="I27" s="62">
        <v>58</v>
      </c>
      <c r="J27" s="71">
        <v>243</v>
      </c>
    </row>
    <row r="28" spans="1:10" ht="15" x14ac:dyDescent="0.2">
      <c r="D28" s="72" t="s">
        <v>59</v>
      </c>
      <c r="J28" s="73" t="s">
        <v>104</v>
      </c>
    </row>
    <row r="29" spans="1:10" ht="15" x14ac:dyDescent="0.2">
      <c r="A29" s="68">
        <v>11</v>
      </c>
      <c r="B29" s="62">
        <v>5</v>
      </c>
      <c r="C29" s="63" t="s">
        <v>95</v>
      </c>
      <c r="D29" s="69">
        <v>2006</v>
      </c>
      <c r="E29" s="70">
        <v>43079</v>
      </c>
      <c r="F29" s="62">
        <v>63</v>
      </c>
      <c r="G29" s="62">
        <v>44</v>
      </c>
      <c r="H29" s="62">
        <v>41</v>
      </c>
      <c r="I29" s="62">
        <v>37</v>
      </c>
      <c r="J29" s="71">
        <v>185</v>
      </c>
    </row>
    <row r="30" spans="1:10" ht="15" x14ac:dyDescent="0.2">
      <c r="D30" s="72" t="s">
        <v>59</v>
      </c>
    </row>
    <row r="31" spans="1:10" x14ac:dyDescent="0.2">
      <c r="A31" s="74" t="s">
        <v>1</v>
      </c>
      <c r="G31" s="117" t="s">
        <v>65</v>
      </c>
      <c r="H31" s="117"/>
      <c r="I31" s="117"/>
      <c r="J31" s="117"/>
    </row>
  </sheetData>
  <mergeCells count="3">
    <mergeCell ref="A1:I1"/>
    <mergeCell ref="I3:J3"/>
    <mergeCell ref="G31:J31"/>
  </mergeCells>
  <hyperlinks>
    <hyperlink ref="I3" location="Program!B2" display="Program!B2" xr:uid="{3E4FB46C-F1FC-4715-BA08-F174A284A8BE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7F5D-EF6C-439D-A3B0-E6EE11F0EDE0}">
  <sheetPr>
    <pageSetUpPr fitToPage="1"/>
  </sheetPr>
  <dimension ref="A1:L55"/>
  <sheetViews>
    <sheetView showGridLines="0" workbookViewId="0">
      <selection sqref="A1:K1"/>
    </sheetView>
  </sheetViews>
  <sheetFormatPr defaultRowHeight="12.75" x14ac:dyDescent="0.2"/>
  <cols>
    <col min="1" max="2" width="6.7109375" style="75" customWidth="1"/>
    <col min="3" max="3" width="28.5703125" style="75" customWidth="1"/>
    <col min="4" max="4" width="5.28515625" style="75" customWidth="1"/>
    <col min="5" max="5" width="9.140625" style="75" customWidth="1"/>
    <col min="6" max="11" width="3.42578125" style="75" customWidth="1"/>
    <col min="12" max="12" width="7.28515625" style="75" customWidth="1"/>
    <col min="13" max="13" width="7.5703125" style="75" customWidth="1"/>
    <col min="14" max="16384" width="9.140625" style="75"/>
  </cols>
  <sheetData>
    <row r="1" spans="1:12" ht="20.25" x14ac:dyDescent="0.2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15.75" x14ac:dyDescent="0.2">
      <c r="A2" s="76" t="s">
        <v>46</v>
      </c>
      <c r="C2" s="77">
        <v>1</v>
      </c>
    </row>
    <row r="3" spans="1:12" ht="15.75" x14ac:dyDescent="0.2">
      <c r="A3" s="76" t="s">
        <v>47</v>
      </c>
      <c r="C3" s="77" t="s">
        <v>66</v>
      </c>
      <c r="K3" s="119" t="s">
        <v>2</v>
      </c>
      <c r="L3" s="119"/>
    </row>
    <row r="4" spans="1:12" ht="15.75" x14ac:dyDescent="0.2">
      <c r="A4" s="76" t="s">
        <v>49</v>
      </c>
      <c r="C4" s="77" t="s">
        <v>67</v>
      </c>
    </row>
    <row r="5" spans="1:12" ht="15.75" x14ac:dyDescent="0.2">
      <c r="A5" s="76" t="s">
        <v>51</v>
      </c>
      <c r="C5" s="77" t="s">
        <v>141</v>
      </c>
    </row>
    <row r="7" spans="1:12" x14ac:dyDescent="0.2">
      <c r="A7" s="78" t="s">
        <v>52</v>
      </c>
      <c r="B7" s="79" t="s">
        <v>53</v>
      </c>
      <c r="C7" s="80" t="s">
        <v>54</v>
      </c>
      <c r="D7" s="78" t="s">
        <v>55</v>
      </c>
      <c r="E7" s="79" t="s">
        <v>56</v>
      </c>
      <c r="F7" s="79" t="s">
        <v>3</v>
      </c>
      <c r="G7" s="79" t="s">
        <v>4</v>
      </c>
      <c r="H7" s="79" t="s">
        <v>5</v>
      </c>
      <c r="I7" s="79" t="s">
        <v>6</v>
      </c>
      <c r="J7" s="79" t="s">
        <v>7</v>
      </c>
      <c r="K7" s="79" t="s">
        <v>8</v>
      </c>
      <c r="L7" s="79" t="s">
        <v>57</v>
      </c>
    </row>
    <row r="8" spans="1:12" ht="8.1" customHeight="1" x14ac:dyDescent="0.2"/>
    <row r="9" spans="1:12" ht="15" x14ac:dyDescent="0.2">
      <c r="A9" s="81">
        <v>1</v>
      </c>
      <c r="B9" s="75">
        <v>17</v>
      </c>
      <c r="C9" s="76" t="s">
        <v>73</v>
      </c>
      <c r="D9" s="82">
        <v>1982</v>
      </c>
      <c r="E9" s="83">
        <v>0</v>
      </c>
      <c r="F9" s="75">
        <v>90</v>
      </c>
      <c r="G9" s="75">
        <v>93</v>
      </c>
      <c r="H9" s="75">
        <v>90</v>
      </c>
      <c r="I9" s="75">
        <v>98</v>
      </c>
      <c r="J9" s="75">
        <v>93</v>
      </c>
      <c r="K9" s="75">
        <v>98</v>
      </c>
      <c r="L9" s="84">
        <v>562</v>
      </c>
    </row>
    <row r="10" spans="1:12" ht="15" x14ac:dyDescent="0.2">
      <c r="D10" s="85" t="s">
        <v>71</v>
      </c>
      <c r="L10" s="86" t="s">
        <v>142</v>
      </c>
    </row>
    <row r="11" spans="1:12" ht="15" x14ac:dyDescent="0.2">
      <c r="A11" s="81">
        <v>2</v>
      </c>
      <c r="B11" s="75">
        <v>18</v>
      </c>
      <c r="C11" s="76" t="s">
        <v>107</v>
      </c>
      <c r="D11" s="82">
        <v>1988</v>
      </c>
      <c r="E11" s="83">
        <v>34943</v>
      </c>
      <c r="F11" s="75">
        <v>92</v>
      </c>
      <c r="G11" s="75">
        <v>93</v>
      </c>
      <c r="H11" s="75">
        <v>94</v>
      </c>
      <c r="I11" s="75">
        <v>92</v>
      </c>
      <c r="J11" s="75">
        <v>95</v>
      </c>
      <c r="K11" s="75">
        <v>92</v>
      </c>
      <c r="L11" s="84">
        <v>558</v>
      </c>
    </row>
    <row r="12" spans="1:12" ht="15" x14ac:dyDescent="0.2">
      <c r="D12" s="85" t="s">
        <v>108</v>
      </c>
      <c r="L12" s="86" t="s">
        <v>131</v>
      </c>
    </row>
    <row r="13" spans="1:12" ht="15" x14ac:dyDescent="0.2">
      <c r="A13" s="81">
        <v>3</v>
      </c>
      <c r="B13" s="75">
        <v>4</v>
      </c>
      <c r="C13" s="76" t="s">
        <v>130</v>
      </c>
      <c r="D13" s="82">
        <v>1976</v>
      </c>
      <c r="E13" s="83">
        <v>41877</v>
      </c>
      <c r="F13" s="75">
        <v>90</v>
      </c>
      <c r="G13" s="75">
        <v>89</v>
      </c>
      <c r="H13" s="75">
        <v>92</v>
      </c>
      <c r="I13" s="75">
        <v>93</v>
      </c>
      <c r="J13" s="75">
        <v>95</v>
      </c>
      <c r="K13" s="75">
        <v>91</v>
      </c>
      <c r="L13" s="84">
        <v>550</v>
      </c>
    </row>
    <row r="14" spans="1:12" ht="15" x14ac:dyDescent="0.2">
      <c r="D14" s="85" t="s">
        <v>84</v>
      </c>
      <c r="L14" s="86" t="s">
        <v>143</v>
      </c>
    </row>
    <row r="15" spans="1:12" ht="15" x14ac:dyDescent="0.2">
      <c r="A15" s="81">
        <v>4</v>
      </c>
      <c r="B15" s="75">
        <v>31</v>
      </c>
      <c r="C15" s="76" t="s">
        <v>68</v>
      </c>
      <c r="D15" s="82">
        <v>1973</v>
      </c>
      <c r="E15" s="83">
        <v>22030</v>
      </c>
      <c r="F15" s="75">
        <v>95</v>
      </c>
      <c r="G15" s="75">
        <v>92</v>
      </c>
      <c r="H15" s="75">
        <v>91</v>
      </c>
      <c r="I15" s="75">
        <v>88</v>
      </c>
      <c r="J15" s="75">
        <v>94</v>
      </c>
      <c r="K15" s="75">
        <v>90</v>
      </c>
      <c r="L15" s="84">
        <v>550</v>
      </c>
    </row>
    <row r="16" spans="1:12" ht="15" x14ac:dyDescent="0.2">
      <c r="D16" s="85" t="s">
        <v>59</v>
      </c>
      <c r="L16" s="86" t="s">
        <v>124</v>
      </c>
    </row>
    <row r="17" spans="1:12" ht="15" x14ac:dyDescent="0.2">
      <c r="A17" s="81">
        <v>5</v>
      </c>
      <c r="B17" s="75">
        <v>26</v>
      </c>
      <c r="C17" s="76" t="s">
        <v>70</v>
      </c>
      <c r="D17" s="82">
        <v>1969</v>
      </c>
      <c r="E17" s="83">
        <v>0</v>
      </c>
      <c r="F17" s="75">
        <v>89</v>
      </c>
      <c r="G17" s="75">
        <v>92</v>
      </c>
      <c r="H17" s="75">
        <v>93</v>
      </c>
      <c r="I17" s="75">
        <v>92</v>
      </c>
      <c r="J17" s="75">
        <v>92</v>
      </c>
      <c r="K17" s="75">
        <v>92</v>
      </c>
      <c r="L17" s="84">
        <v>550</v>
      </c>
    </row>
    <row r="18" spans="1:12" ht="15" x14ac:dyDescent="0.2">
      <c r="D18" s="85" t="s">
        <v>71</v>
      </c>
      <c r="L18" s="86" t="s">
        <v>101</v>
      </c>
    </row>
    <row r="19" spans="1:12" ht="15" x14ac:dyDescent="0.2">
      <c r="A19" s="81">
        <v>6</v>
      </c>
      <c r="B19" s="75">
        <v>32</v>
      </c>
      <c r="C19" s="76" t="s">
        <v>72</v>
      </c>
      <c r="D19" s="82">
        <v>1955</v>
      </c>
      <c r="E19" s="83">
        <v>11299</v>
      </c>
      <c r="F19" s="75">
        <v>94</v>
      </c>
      <c r="G19" s="75">
        <v>90</v>
      </c>
      <c r="H19" s="75">
        <v>91</v>
      </c>
      <c r="I19" s="75">
        <v>97</v>
      </c>
      <c r="J19" s="75">
        <v>86</v>
      </c>
      <c r="K19" s="75">
        <v>90</v>
      </c>
      <c r="L19" s="84">
        <v>548</v>
      </c>
    </row>
    <row r="20" spans="1:12" ht="15" x14ac:dyDescent="0.2">
      <c r="D20" s="85" t="s">
        <v>59</v>
      </c>
      <c r="L20" s="86" t="s">
        <v>131</v>
      </c>
    </row>
    <row r="21" spans="1:12" ht="15" x14ac:dyDescent="0.2">
      <c r="A21" s="81">
        <v>7</v>
      </c>
      <c r="B21" s="75">
        <v>3</v>
      </c>
      <c r="C21" s="76" t="s">
        <v>96</v>
      </c>
      <c r="D21" s="82">
        <v>1960</v>
      </c>
      <c r="E21" s="83">
        <v>40813</v>
      </c>
      <c r="F21" s="75">
        <v>92</v>
      </c>
      <c r="G21" s="75">
        <v>92</v>
      </c>
      <c r="H21" s="75">
        <v>96</v>
      </c>
      <c r="I21" s="75">
        <v>85</v>
      </c>
      <c r="J21" s="75">
        <v>90</v>
      </c>
      <c r="K21" s="75">
        <v>86</v>
      </c>
      <c r="L21" s="84">
        <v>541</v>
      </c>
    </row>
    <row r="22" spans="1:12" ht="15" x14ac:dyDescent="0.2">
      <c r="D22" s="85" t="s">
        <v>84</v>
      </c>
      <c r="L22" s="86" t="s">
        <v>122</v>
      </c>
    </row>
    <row r="23" spans="1:12" ht="15" x14ac:dyDescent="0.2">
      <c r="A23" s="81">
        <v>8</v>
      </c>
      <c r="B23" s="75">
        <v>20</v>
      </c>
      <c r="C23" s="76" t="s">
        <v>69</v>
      </c>
      <c r="D23" s="82">
        <v>1993</v>
      </c>
      <c r="E23" s="83">
        <v>36234</v>
      </c>
      <c r="F23" s="75">
        <v>90</v>
      </c>
      <c r="G23" s="75">
        <v>88</v>
      </c>
      <c r="H23" s="75">
        <v>87</v>
      </c>
      <c r="I23" s="75">
        <v>90</v>
      </c>
      <c r="J23" s="75">
        <v>94</v>
      </c>
      <c r="K23" s="75">
        <v>92</v>
      </c>
      <c r="L23" s="84">
        <v>541</v>
      </c>
    </row>
    <row r="24" spans="1:12" ht="15" x14ac:dyDescent="0.2">
      <c r="D24" s="85" t="s">
        <v>59</v>
      </c>
      <c r="L24" s="86" t="s">
        <v>126</v>
      </c>
    </row>
    <row r="25" spans="1:12" ht="15" x14ac:dyDescent="0.2">
      <c r="A25" s="81">
        <v>9</v>
      </c>
      <c r="B25" s="75">
        <v>13</v>
      </c>
      <c r="C25" s="76" t="s">
        <v>102</v>
      </c>
      <c r="D25" s="82">
        <v>1953</v>
      </c>
      <c r="E25" s="83">
        <v>41888</v>
      </c>
      <c r="F25" s="75">
        <v>88</v>
      </c>
      <c r="G25" s="75">
        <v>88</v>
      </c>
      <c r="H25" s="75">
        <v>95</v>
      </c>
      <c r="I25" s="75">
        <v>91</v>
      </c>
      <c r="J25" s="75">
        <v>86</v>
      </c>
      <c r="K25" s="75">
        <v>91</v>
      </c>
      <c r="L25" s="84">
        <v>539</v>
      </c>
    </row>
    <row r="26" spans="1:12" ht="15" x14ac:dyDescent="0.2">
      <c r="D26" s="85" t="s">
        <v>84</v>
      </c>
      <c r="L26" s="86" t="s">
        <v>124</v>
      </c>
    </row>
    <row r="27" spans="1:12" ht="15" x14ac:dyDescent="0.2">
      <c r="A27" s="81">
        <v>10</v>
      </c>
      <c r="B27" s="75">
        <v>27</v>
      </c>
      <c r="C27" s="76" t="s">
        <v>86</v>
      </c>
      <c r="D27" s="82">
        <v>1972</v>
      </c>
      <c r="E27" s="83">
        <v>0</v>
      </c>
      <c r="F27" s="75">
        <v>92</v>
      </c>
      <c r="G27" s="75">
        <v>90</v>
      </c>
      <c r="H27" s="75">
        <v>89</v>
      </c>
      <c r="I27" s="75">
        <v>92</v>
      </c>
      <c r="J27" s="75">
        <v>83</v>
      </c>
      <c r="K27" s="75">
        <v>93</v>
      </c>
      <c r="L27" s="84">
        <v>539</v>
      </c>
    </row>
    <row r="28" spans="1:12" ht="15" x14ac:dyDescent="0.2">
      <c r="D28" s="85" t="s">
        <v>71</v>
      </c>
      <c r="L28" s="86" t="s">
        <v>125</v>
      </c>
    </row>
    <row r="29" spans="1:12" ht="15" x14ac:dyDescent="0.2">
      <c r="A29" s="81">
        <v>11</v>
      </c>
      <c r="B29" s="75">
        <v>12</v>
      </c>
      <c r="C29" s="76" t="s">
        <v>92</v>
      </c>
      <c r="D29" s="82">
        <v>1963</v>
      </c>
      <c r="E29" s="83">
        <v>0</v>
      </c>
      <c r="F29" s="75">
        <v>90</v>
      </c>
      <c r="G29" s="75">
        <v>84</v>
      </c>
      <c r="H29" s="75">
        <v>87</v>
      </c>
      <c r="I29" s="75">
        <v>93</v>
      </c>
      <c r="J29" s="75">
        <v>89</v>
      </c>
      <c r="K29" s="75">
        <v>86</v>
      </c>
      <c r="L29" s="84">
        <v>529</v>
      </c>
    </row>
    <row r="30" spans="1:12" ht="15" x14ac:dyDescent="0.2">
      <c r="D30" s="85" t="s">
        <v>75</v>
      </c>
      <c r="L30" s="86" t="s">
        <v>125</v>
      </c>
    </row>
    <row r="31" spans="1:12" ht="15" x14ac:dyDescent="0.2">
      <c r="A31" s="81">
        <v>12</v>
      </c>
      <c r="B31" s="75">
        <v>7</v>
      </c>
      <c r="C31" s="76" t="s">
        <v>117</v>
      </c>
      <c r="D31" s="82">
        <v>1955</v>
      </c>
      <c r="E31" s="83">
        <v>0</v>
      </c>
      <c r="F31" s="75">
        <v>87</v>
      </c>
      <c r="G31" s="75">
        <v>89</v>
      </c>
      <c r="H31" s="75">
        <v>86</v>
      </c>
      <c r="I31" s="75">
        <v>88</v>
      </c>
      <c r="J31" s="75">
        <v>85</v>
      </c>
      <c r="K31" s="75">
        <v>91</v>
      </c>
      <c r="L31" s="84">
        <v>526</v>
      </c>
    </row>
    <row r="32" spans="1:12" ht="15" x14ac:dyDescent="0.2">
      <c r="D32" s="85"/>
      <c r="L32" s="86" t="s">
        <v>123</v>
      </c>
    </row>
    <row r="33" spans="1:12" ht="15" x14ac:dyDescent="0.2">
      <c r="A33" s="81">
        <v>13</v>
      </c>
      <c r="B33" s="75">
        <v>21</v>
      </c>
      <c r="C33" s="76" t="s">
        <v>76</v>
      </c>
      <c r="D33" s="82">
        <v>1985</v>
      </c>
      <c r="E33" s="83">
        <v>33646</v>
      </c>
      <c r="F33" s="75">
        <v>91</v>
      </c>
      <c r="G33" s="75">
        <v>92</v>
      </c>
      <c r="H33" s="75">
        <v>84</v>
      </c>
      <c r="I33" s="75">
        <v>85</v>
      </c>
      <c r="J33" s="75">
        <v>88</v>
      </c>
      <c r="K33" s="75">
        <v>86</v>
      </c>
      <c r="L33" s="84">
        <v>526</v>
      </c>
    </row>
    <row r="34" spans="1:12" ht="15" x14ac:dyDescent="0.2">
      <c r="D34" s="85" t="s">
        <v>59</v>
      </c>
      <c r="L34" s="86" t="s">
        <v>101</v>
      </c>
    </row>
    <row r="35" spans="1:12" ht="15" x14ac:dyDescent="0.2">
      <c r="A35" s="81">
        <v>14</v>
      </c>
      <c r="B35" s="75">
        <v>8</v>
      </c>
      <c r="C35" s="76" t="s">
        <v>132</v>
      </c>
      <c r="D35" s="82">
        <v>1977</v>
      </c>
      <c r="E35" s="83">
        <v>43447</v>
      </c>
      <c r="F35" s="75">
        <v>88</v>
      </c>
      <c r="G35" s="75">
        <v>89</v>
      </c>
      <c r="H35" s="75">
        <v>83</v>
      </c>
      <c r="I35" s="75">
        <v>89</v>
      </c>
      <c r="J35" s="75">
        <v>88</v>
      </c>
      <c r="K35" s="75">
        <v>88</v>
      </c>
      <c r="L35" s="84">
        <v>525</v>
      </c>
    </row>
    <row r="36" spans="1:12" ht="15" x14ac:dyDescent="0.2">
      <c r="D36" s="85" t="s">
        <v>75</v>
      </c>
      <c r="L36" s="86" t="s">
        <v>126</v>
      </c>
    </row>
    <row r="37" spans="1:12" ht="15" x14ac:dyDescent="0.2">
      <c r="A37" s="81">
        <v>15</v>
      </c>
      <c r="B37" s="75">
        <v>30</v>
      </c>
      <c r="C37" s="76" t="s">
        <v>79</v>
      </c>
      <c r="D37" s="82">
        <v>1953</v>
      </c>
      <c r="E37" s="83">
        <v>4896</v>
      </c>
      <c r="F37" s="75">
        <v>82</v>
      </c>
      <c r="G37" s="75">
        <v>77</v>
      </c>
      <c r="H37" s="75">
        <v>80</v>
      </c>
      <c r="I37" s="75">
        <v>88</v>
      </c>
      <c r="J37" s="75">
        <v>92</v>
      </c>
      <c r="K37" s="75">
        <v>85</v>
      </c>
      <c r="L37" s="84">
        <v>504</v>
      </c>
    </row>
    <row r="38" spans="1:12" ht="15" x14ac:dyDescent="0.2">
      <c r="D38" s="85" t="s">
        <v>75</v>
      </c>
      <c r="L38" s="86" t="s">
        <v>125</v>
      </c>
    </row>
    <row r="39" spans="1:12" ht="15" x14ac:dyDescent="0.2">
      <c r="A39" s="81">
        <v>16</v>
      </c>
      <c r="B39" s="75">
        <v>25</v>
      </c>
      <c r="C39" s="76" t="s">
        <v>78</v>
      </c>
      <c r="D39" s="82">
        <v>1950</v>
      </c>
      <c r="E39" s="83">
        <v>8377</v>
      </c>
      <c r="F39" s="75">
        <v>85</v>
      </c>
      <c r="G39" s="75">
        <v>79</v>
      </c>
      <c r="H39" s="75">
        <v>86</v>
      </c>
      <c r="I39" s="75">
        <v>83</v>
      </c>
      <c r="J39" s="75">
        <v>82</v>
      </c>
      <c r="K39" s="75">
        <v>85</v>
      </c>
      <c r="L39" s="84">
        <v>500</v>
      </c>
    </row>
    <row r="40" spans="1:12" ht="15" x14ac:dyDescent="0.2">
      <c r="D40" s="85" t="s">
        <v>59</v>
      </c>
      <c r="L40" s="86" t="s">
        <v>144</v>
      </c>
    </row>
    <row r="41" spans="1:12" ht="15" x14ac:dyDescent="0.2">
      <c r="A41" s="81">
        <v>17</v>
      </c>
      <c r="B41" s="75">
        <v>16</v>
      </c>
      <c r="C41" s="76" t="s">
        <v>98</v>
      </c>
      <c r="D41" s="82">
        <v>1956</v>
      </c>
      <c r="E41" s="83">
        <v>0</v>
      </c>
      <c r="F41" s="75">
        <v>79</v>
      </c>
      <c r="G41" s="75">
        <v>86</v>
      </c>
      <c r="H41" s="75">
        <v>82</v>
      </c>
      <c r="I41" s="75">
        <v>90</v>
      </c>
      <c r="J41" s="75">
        <v>85</v>
      </c>
      <c r="K41" s="75">
        <v>76</v>
      </c>
      <c r="L41" s="84">
        <v>498</v>
      </c>
    </row>
    <row r="42" spans="1:12" ht="15" x14ac:dyDescent="0.2">
      <c r="D42" s="85" t="s">
        <v>75</v>
      </c>
      <c r="L42" s="86" t="s">
        <v>103</v>
      </c>
    </row>
    <row r="43" spans="1:12" ht="15" x14ac:dyDescent="0.2">
      <c r="A43" s="81">
        <v>18</v>
      </c>
      <c r="B43" s="75">
        <v>10</v>
      </c>
      <c r="C43" s="76" t="s">
        <v>136</v>
      </c>
      <c r="D43" s="82">
        <v>1946</v>
      </c>
      <c r="E43" s="83">
        <v>2061</v>
      </c>
      <c r="F43" s="75">
        <v>76</v>
      </c>
      <c r="G43" s="75">
        <v>76</v>
      </c>
      <c r="H43" s="75">
        <v>81</v>
      </c>
      <c r="I43" s="75">
        <v>85</v>
      </c>
      <c r="J43" s="75">
        <v>81</v>
      </c>
      <c r="K43" s="75">
        <v>85</v>
      </c>
      <c r="L43" s="84">
        <v>484</v>
      </c>
    </row>
    <row r="44" spans="1:12" ht="15" x14ac:dyDescent="0.2">
      <c r="D44" s="85" t="s">
        <v>84</v>
      </c>
    </row>
    <row r="45" spans="1:12" ht="15" x14ac:dyDescent="0.2">
      <c r="A45" s="81">
        <v>19</v>
      </c>
      <c r="B45" s="75">
        <v>5</v>
      </c>
      <c r="C45" s="76" t="s">
        <v>113</v>
      </c>
      <c r="D45" s="82">
        <v>1945</v>
      </c>
      <c r="E45" s="83">
        <v>0</v>
      </c>
      <c r="F45" s="75">
        <v>83</v>
      </c>
      <c r="G45" s="75">
        <v>85</v>
      </c>
      <c r="H45" s="75">
        <v>76</v>
      </c>
      <c r="I45" s="75">
        <v>78</v>
      </c>
      <c r="J45" s="75">
        <v>81</v>
      </c>
      <c r="K45" s="75">
        <v>76</v>
      </c>
      <c r="L45" s="84">
        <v>479</v>
      </c>
    </row>
    <row r="46" spans="1:12" ht="15" x14ac:dyDescent="0.2">
      <c r="D46" s="85"/>
      <c r="L46" s="86" t="s">
        <v>100</v>
      </c>
    </row>
    <row r="47" spans="1:12" ht="15" x14ac:dyDescent="0.2">
      <c r="A47" s="81">
        <v>20</v>
      </c>
      <c r="B47" s="75">
        <v>11</v>
      </c>
      <c r="C47" s="76" t="s">
        <v>138</v>
      </c>
      <c r="D47" s="82">
        <v>1954</v>
      </c>
      <c r="E47" s="83">
        <v>26957</v>
      </c>
      <c r="F47" s="75">
        <v>77</v>
      </c>
      <c r="G47" s="75">
        <v>76</v>
      </c>
      <c r="H47" s="75">
        <v>69</v>
      </c>
      <c r="I47" s="75">
        <v>68</v>
      </c>
      <c r="J47" s="75">
        <v>78</v>
      </c>
      <c r="K47" s="75">
        <v>72</v>
      </c>
      <c r="L47" s="84">
        <v>440</v>
      </c>
    </row>
    <row r="48" spans="1:12" ht="15" x14ac:dyDescent="0.2">
      <c r="D48" s="85" t="s">
        <v>75</v>
      </c>
      <c r="L48" s="86" t="s">
        <v>103</v>
      </c>
    </row>
    <row r="49" spans="1:12" ht="15" x14ac:dyDescent="0.2">
      <c r="A49" s="81">
        <v>21</v>
      </c>
      <c r="B49" s="75">
        <v>6</v>
      </c>
      <c r="C49" s="76" t="s">
        <v>139</v>
      </c>
      <c r="D49" s="82">
        <v>1951</v>
      </c>
      <c r="E49" s="83">
        <v>16910</v>
      </c>
      <c r="F49" s="75">
        <v>60</v>
      </c>
      <c r="G49" s="75">
        <v>71</v>
      </c>
      <c r="H49" s="75">
        <v>66</v>
      </c>
      <c r="I49" s="75">
        <v>66</v>
      </c>
      <c r="J49" s="75">
        <v>82</v>
      </c>
      <c r="K49" s="75">
        <v>77</v>
      </c>
      <c r="L49" s="84">
        <v>422</v>
      </c>
    </row>
    <row r="50" spans="1:12" ht="15" x14ac:dyDescent="0.2">
      <c r="D50" s="85" t="s">
        <v>75</v>
      </c>
      <c r="L50" s="86" t="s">
        <v>104</v>
      </c>
    </row>
    <row r="51" spans="1:12" ht="15" x14ac:dyDescent="0.2">
      <c r="A51" s="81">
        <v>22</v>
      </c>
      <c r="B51" s="75">
        <v>15</v>
      </c>
      <c r="C51" s="76" t="s">
        <v>114</v>
      </c>
      <c r="D51" s="82">
        <v>1984</v>
      </c>
      <c r="E51" s="83">
        <v>0</v>
      </c>
      <c r="F51" s="75">
        <v>70</v>
      </c>
      <c r="G51" s="75">
        <v>65</v>
      </c>
      <c r="H51" s="75">
        <v>71</v>
      </c>
      <c r="I51" s="75">
        <v>65</v>
      </c>
      <c r="J51" s="75">
        <v>57</v>
      </c>
      <c r="K51" s="75">
        <v>67</v>
      </c>
      <c r="L51" s="84">
        <v>395</v>
      </c>
    </row>
    <row r="52" spans="1:12" ht="15" x14ac:dyDescent="0.2">
      <c r="D52" s="85" t="s">
        <v>59</v>
      </c>
    </row>
    <row r="53" spans="1:12" ht="15" x14ac:dyDescent="0.2">
      <c r="A53" s="81">
        <v>23</v>
      </c>
      <c r="B53" s="75">
        <v>2</v>
      </c>
      <c r="C53" s="76" t="s">
        <v>80</v>
      </c>
      <c r="D53" s="82">
        <v>1950</v>
      </c>
      <c r="E53" s="83">
        <v>11301</v>
      </c>
      <c r="F53" s="75">
        <v>61</v>
      </c>
      <c r="G53" s="75">
        <v>45</v>
      </c>
      <c r="H53" s="75">
        <v>62</v>
      </c>
      <c r="I53" s="75">
        <v>59</v>
      </c>
      <c r="J53" s="75">
        <v>47</v>
      </c>
      <c r="K53" s="75">
        <v>60</v>
      </c>
      <c r="L53" s="84">
        <v>334</v>
      </c>
    </row>
    <row r="54" spans="1:12" ht="15" x14ac:dyDescent="0.2">
      <c r="D54" s="85" t="s">
        <v>75</v>
      </c>
    </row>
    <row r="55" spans="1:12" x14ac:dyDescent="0.2">
      <c r="A55" s="87" t="s">
        <v>1</v>
      </c>
      <c r="I55" s="120" t="s">
        <v>65</v>
      </c>
      <c r="J55" s="120"/>
      <c r="K55" s="120"/>
      <c r="L55" s="120"/>
    </row>
  </sheetData>
  <mergeCells count="3">
    <mergeCell ref="A1:K1"/>
    <mergeCell ref="K3:L3"/>
    <mergeCell ref="I55:L55"/>
  </mergeCells>
  <hyperlinks>
    <hyperlink ref="K3" location="Program!B2" display="Program!B2" xr:uid="{F4378090-E878-45EE-84D8-F2604EBD2193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FCF7-9534-41E7-8353-1E67A73EE5EE}">
  <sheetPr>
    <pageSetUpPr fitToPage="1"/>
  </sheetPr>
  <dimension ref="A1:L11"/>
  <sheetViews>
    <sheetView showGridLines="0" workbookViewId="0">
      <selection sqref="A1:K1"/>
    </sheetView>
  </sheetViews>
  <sheetFormatPr defaultRowHeight="12.75" x14ac:dyDescent="0.2"/>
  <cols>
    <col min="1" max="2" width="6.7109375" style="75" customWidth="1"/>
    <col min="3" max="3" width="28.5703125" style="75" customWidth="1"/>
    <col min="4" max="4" width="5.28515625" style="75" customWidth="1"/>
    <col min="5" max="5" width="9.140625" style="75" customWidth="1"/>
    <col min="6" max="11" width="3.42578125" style="75" customWidth="1"/>
    <col min="12" max="12" width="7.28515625" style="75" customWidth="1"/>
    <col min="13" max="13" width="7.5703125" style="75" customWidth="1"/>
    <col min="14" max="16384" width="9.140625" style="75"/>
  </cols>
  <sheetData>
    <row r="1" spans="1:12" ht="20.25" x14ac:dyDescent="0.2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15.75" x14ac:dyDescent="0.2">
      <c r="A2" s="76" t="s">
        <v>46</v>
      </c>
      <c r="C2" s="77">
        <v>2</v>
      </c>
    </row>
    <row r="3" spans="1:12" ht="15.75" x14ac:dyDescent="0.2">
      <c r="A3" s="76" t="s">
        <v>47</v>
      </c>
      <c r="C3" s="77" t="s">
        <v>66</v>
      </c>
      <c r="K3" s="119" t="s">
        <v>2</v>
      </c>
      <c r="L3" s="119"/>
    </row>
    <row r="4" spans="1:12" ht="15.75" x14ac:dyDescent="0.2">
      <c r="A4" s="76" t="s">
        <v>49</v>
      </c>
      <c r="C4" s="77" t="s">
        <v>99</v>
      </c>
    </row>
    <row r="5" spans="1:12" ht="15.75" x14ac:dyDescent="0.2">
      <c r="A5" s="76" t="s">
        <v>51</v>
      </c>
      <c r="C5" s="77" t="s">
        <v>141</v>
      </c>
    </row>
    <row r="7" spans="1:12" x14ac:dyDescent="0.2">
      <c r="A7" s="78" t="s">
        <v>52</v>
      </c>
      <c r="B7" s="79" t="s">
        <v>53</v>
      </c>
      <c r="C7" s="80" t="s">
        <v>54</v>
      </c>
      <c r="D7" s="78" t="s">
        <v>55</v>
      </c>
      <c r="E7" s="79" t="s">
        <v>56</v>
      </c>
      <c r="F7" s="79" t="s">
        <v>3</v>
      </c>
      <c r="G7" s="79" t="s">
        <v>4</v>
      </c>
      <c r="H7" s="79" t="s">
        <v>5</v>
      </c>
      <c r="I7" s="79" t="s">
        <v>6</v>
      </c>
      <c r="J7" s="79" t="s">
        <v>7</v>
      </c>
      <c r="K7" s="79" t="s">
        <v>8</v>
      </c>
      <c r="L7" s="79" t="s">
        <v>57</v>
      </c>
    </row>
    <row r="8" spans="1:12" ht="8.1" customHeight="1" x14ac:dyDescent="0.2"/>
    <row r="9" spans="1:12" ht="15" x14ac:dyDescent="0.2">
      <c r="A9" s="81">
        <v>1</v>
      </c>
      <c r="B9" s="75">
        <v>19</v>
      </c>
      <c r="C9" s="76" t="s">
        <v>82</v>
      </c>
      <c r="D9" s="82">
        <v>1971</v>
      </c>
      <c r="E9" s="83">
        <v>0</v>
      </c>
      <c r="F9" s="75">
        <v>88</v>
      </c>
      <c r="G9" s="75">
        <v>94</v>
      </c>
      <c r="H9" s="75">
        <v>90</v>
      </c>
      <c r="I9" s="75">
        <v>89</v>
      </c>
      <c r="J9" s="75">
        <v>89</v>
      </c>
      <c r="K9" s="75">
        <v>89</v>
      </c>
      <c r="L9" s="84">
        <v>539</v>
      </c>
    </row>
    <row r="10" spans="1:12" ht="15" x14ac:dyDescent="0.2">
      <c r="D10" s="85" t="s">
        <v>71</v>
      </c>
      <c r="L10" s="86" t="s">
        <v>124</v>
      </c>
    </row>
    <row r="11" spans="1:12" x14ac:dyDescent="0.2">
      <c r="A11" s="87" t="s">
        <v>1</v>
      </c>
      <c r="I11" s="120" t="s">
        <v>65</v>
      </c>
      <c r="J11" s="120"/>
      <c r="K11" s="120"/>
      <c r="L11" s="120"/>
    </row>
  </sheetData>
  <mergeCells count="3">
    <mergeCell ref="A1:K1"/>
    <mergeCell ref="K3:L3"/>
    <mergeCell ref="I11:L11"/>
  </mergeCells>
  <hyperlinks>
    <hyperlink ref="K3" location="Program!B2" display="Program!B2" xr:uid="{0DB65818-348A-4583-A139-DCC77BEE7FD4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5609-78D6-406B-9092-E5153F8B9252}">
  <sheetPr>
    <pageSetUpPr fitToPage="1"/>
  </sheetPr>
  <dimension ref="A1:J25"/>
  <sheetViews>
    <sheetView showGridLines="0" workbookViewId="0">
      <selection sqref="A1:I1"/>
    </sheetView>
  </sheetViews>
  <sheetFormatPr defaultRowHeight="12.75" x14ac:dyDescent="0.2"/>
  <cols>
    <col min="1" max="2" width="6.7109375" style="75" customWidth="1"/>
    <col min="3" max="3" width="28.5703125" style="75" customWidth="1"/>
    <col min="4" max="4" width="5.28515625" style="75" customWidth="1"/>
    <col min="5" max="5" width="9.140625" style="75" customWidth="1"/>
    <col min="6" max="9" width="3.42578125" style="75" customWidth="1"/>
    <col min="10" max="10" width="7.28515625" style="75" customWidth="1"/>
    <col min="11" max="11" width="7.5703125" style="75" customWidth="1"/>
    <col min="12" max="16384" width="9.140625" style="75"/>
  </cols>
  <sheetData>
    <row r="1" spans="1:10" ht="20.25" x14ac:dyDescent="0.2">
      <c r="A1" s="118" t="s">
        <v>140</v>
      </c>
      <c r="B1" s="118"/>
      <c r="C1" s="118"/>
      <c r="D1" s="118"/>
      <c r="E1" s="118"/>
      <c r="F1" s="118"/>
      <c r="G1" s="118"/>
      <c r="H1" s="118"/>
      <c r="I1" s="118"/>
    </row>
    <row r="2" spans="1:10" ht="15.75" x14ac:dyDescent="0.2">
      <c r="A2" s="76" t="s">
        <v>46</v>
      </c>
      <c r="C2" s="77">
        <v>3</v>
      </c>
    </row>
    <row r="3" spans="1:10" ht="15.75" x14ac:dyDescent="0.2">
      <c r="A3" s="76" t="s">
        <v>47</v>
      </c>
      <c r="C3" s="77" t="s">
        <v>48</v>
      </c>
      <c r="I3" s="119" t="s">
        <v>2</v>
      </c>
      <c r="J3" s="119"/>
    </row>
    <row r="4" spans="1:10" ht="15.75" x14ac:dyDescent="0.2">
      <c r="A4" s="76" t="s">
        <v>49</v>
      </c>
      <c r="C4" s="77" t="s">
        <v>50</v>
      </c>
    </row>
    <row r="5" spans="1:10" ht="15.75" x14ac:dyDescent="0.2">
      <c r="A5" s="76" t="s">
        <v>51</v>
      </c>
      <c r="C5" s="77" t="s">
        <v>141</v>
      </c>
    </row>
    <row r="7" spans="1:10" x14ac:dyDescent="0.2">
      <c r="A7" s="78" t="s">
        <v>52</v>
      </c>
      <c r="B7" s="79" t="s">
        <v>53</v>
      </c>
      <c r="C7" s="80" t="s">
        <v>54</v>
      </c>
      <c r="D7" s="78" t="s">
        <v>55</v>
      </c>
      <c r="E7" s="79" t="s">
        <v>56</v>
      </c>
      <c r="F7" s="79" t="s">
        <v>3</v>
      </c>
      <c r="G7" s="79" t="s">
        <v>4</v>
      </c>
      <c r="H7" s="79" t="s">
        <v>5</v>
      </c>
      <c r="I7" s="79" t="s">
        <v>6</v>
      </c>
      <c r="J7" s="79" t="s">
        <v>57</v>
      </c>
    </row>
    <row r="8" spans="1:10" ht="8.1" customHeight="1" x14ac:dyDescent="0.2"/>
    <row r="9" spans="1:10" ht="15" x14ac:dyDescent="0.2">
      <c r="A9" s="81">
        <v>1</v>
      </c>
      <c r="B9" s="75">
        <v>1</v>
      </c>
      <c r="C9" s="76" t="s">
        <v>62</v>
      </c>
      <c r="D9" s="82">
        <v>2002</v>
      </c>
      <c r="E9" s="83">
        <v>41278</v>
      </c>
      <c r="F9" s="75">
        <v>92</v>
      </c>
      <c r="G9" s="75">
        <v>93</v>
      </c>
      <c r="H9" s="75">
        <v>95</v>
      </c>
      <c r="I9" s="75">
        <v>93</v>
      </c>
      <c r="J9" s="84">
        <v>373</v>
      </c>
    </row>
    <row r="10" spans="1:10" ht="15" x14ac:dyDescent="0.2">
      <c r="D10" s="85" t="s">
        <v>59</v>
      </c>
      <c r="J10" s="86" t="s">
        <v>126</v>
      </c>
    </row>
    <row r="11" spans="1:10" ht="15" x14ac:dyDescent="0.2">
      <c r="A11" s="81">
        <v>2</v>
      </c>
      <c r="B11" s="75">
        <v>23</v>
      </c>
      <c r="C11" s="76" t="s">
        <v>58</v>
      </c>
      <c r="D11" s="82">
        <v>2002</v>
      </c>
      <c r="E11" s="83">
        <v>40774</v>
      </c>
      <c r="F11" s="75">
        <v>92</v>
      </c>
      <c r="G11" s="75">
        <v>94</v>
      </c>
      <c r="H11" s="75">
        <v>92</v>
      </c>
      <c r="I11" s="75">
        <v>94</v>
      </c>
      <c r="J11" s="84">
        <v>372</v>
      </c>
    </row>
    <row r="12" spans="1:10" ht="15" x14ac:dyDescent="0.2">
      <c r="D12" s="85" t="s">
        <v>59</v>
      </c>
      <c r="J12" s="86" t="s">
        <v>126</v>
      </c>
    </row>
    <row r="13" spans="1:10" ht="15" x14ac:dyDescent="0.2">
      <c r="A13" s="81">
        <v>3</v>
      </c>
      <c r="B13" s="75">
        <v>29</v>
      </c>
      <c r="C13" s="76" t="s">
        <v>60</v>
      </c>
      <c r="D13" s="82">
        <v>2005</v>
      </c>
      <c r="E13" s="83">
        <v>41512</v>
      </c>
      <c r="F13" s="75">
        <v>87</v>
      </c>
      <c r="G13" s="75">
        <v>92</v>
      </c>
      <c r="H13" s="75">
        <v>87</v>
      </c>
      <c r="I13" s="75">
        <v>94</v>
      </c>
      <c r="J13" s="84">
        <v>360</v>
      </c>
    </row>
    <row r="14" spans="1:10" ht="15" x14ac:dyDescent="0.2">
      <c r="D14" s="85" t="s">
        <v>61</v>
      </c>
      <c r="J14" s="86" t="s">
        <v>101</v>
      </c>
    </row>
    <row r="15" spans="1:10" ht="15" x14ac:dyDescent="0.2">
      <c r="A15" s="81">
        <v>4</v>
      </c>
      <c r="B15" s="75">
        <v>14</v>
      </c>
      <c r="C15" s="76" t="s">
        <v>118</v>
      </c>
      <c r="D15" s="82">
        <v>2003</v>
      </c>
      <c r="E15" s="83">
        <v>0</v>
      </c>
      <c r="F15" s="75">
        <v>91</v>
      </c>
      <c r="G15" s="75">
        <v>86</v>
      </c>
      <c r="H15" s="75">
        <v>90</v>
      </c>
      <c r="I15" s="75">
        <v>90</v>
      </c>
      <c r="J15" s="84">
        <v>357</v>
      </c>
    </row>
    <row r="16" spans="1:10" ht="15" x14ac:dyDescent="0.2">
      <c r="D16" s="85" t="s">
        <v>71</v>
      </c>
      <c r="J16" s="86" t="s">
        <v>126</v>
      </c>
    </row>
    <row r="17" spans="1:10" ht="15" x14ac:dyDescent="0.2">
      <c r="A17" s="81">
        <v>5</v>
      </c>
      <c r="B17" s="75">
        <v>24</v>
      </c>
      <c r="C17" s="76" t="s">
        <v>94</v>
      </c>
      <c r="D17" s="82">
        <v>2004</v>
      </c>
      <c r="E17" s="83">
        <v>42462</v>
      </c>
      <c r="F17" s="75">
        <v>80</v>
      </c>
      <c r="G17" s="75">
        <v>88</v>
      </c>
      <c r="H17" s="75">
        <v>79</v>
      </c>
      <c r="I17" s="75">
        <v>85</v>
      </c>
      <c r="J17" s="84">
        <v>332</v>
      </c>
    </row>
    <row r="18" spans="1:10" ht="15" x14ac:dyDescent="0.2">
      <c r="D18" s="85" t="s">
        <v>59</v>
      </c>
      <c r="J18" s="86" t="s">
        <v>125</v>
      </c>
    </row>
    <row r="19" spans="1:10" ht="15" x14ac:dyDescent="0.2">
      <c r="A19" s="81">
        <v>6</v>
      </c>
      <c r="B19" s="75">
        <v>9</v>
      </c>
      <c r="C19" s="76" t="s">
        <v>95</v>
      </c>
      <c r="D19" s="82">
        <v>2006</v>
      </c>
      <c r="E19" s="83">
        <v>43079</v>
      </c>
      <c r="F19" s="75">
        <v>76</v>
      </c>
      <c r="G19" s="75">
        <v>89</v>
      </c>
      <c r="H19" s="75">
        <v>82</v>
      </c>
      <c r="I19" s="75">
        <v>83</v>
      </c>
      <c r="J19" s="84">
        <v>330</v>
      </c>
    </row>
    <row r="20" spans="1:10" ht="15" x14ac:dyDescent="0.2">
      <c r="D20" s="85" t="s">
        <v>59</v>
      </c>
      <c r="J20" s="86" t="s">
        <v>100</v>
      </c>
    </row>
    <row r="21" spans="1:10" ht="15" x14ac:dyDescent="0.2">
      <c r="A21" s="81">
        <v>7</v>
      </c>
      <c r="B21" s="75">
        <v>28</v>
      </c>
      <c r="C21" s="76" t="s">
        <v>63</v>
      </c>
      <c r="D21" s="82">
        <v>2002</v>
      </c>
      <c r="E21" s="83">
        <v>42122</v>
      </c>
      <c r="F21" s="75">
        <v>74</v>
      </c>
      <c r="G21" s="75">
        <v>78</v>
      </c>
      <c r="H21" s="75">
        <v>81</v>
      </c>
      <c r="I21" s="75">
        <v>79</v>
      </c>
      <c r="J21" s="84">
        <v>312</v>
      </c>
    </row>
    <row r="22" spans="1:10" ht="15" x14ac:dyDescent="0.2">
      <c r="D22" s="85" t="s">
        <v>59</v>
      </c>
      <c r="J22" s="86" t="s">
        <v>100</v>
      </c>
    </row>
    <row r="23" spans="1:10" ht="15" x14ac:dyDescent="0.2">
      <c r="A23" s="81">
        <v>8</v>
      </c>
      <c r="B23" s="75">
        <v>22</v>
      </c>
      <c r="C23" s="76" t="s">
        <v>64</v>
      </c>
      <c r="D23" s="82">
        <v>2005</v>
      </c>
      <c r="E23" s="83">
        <v>45460</v>
      </c>
      <c r="F23" s="75">
        <v>72</v>
      </c>
      <c r="G23" s="75">
        <v>78</v>
      </c>
      <c r="H23" s="75">
        <v>78</v>
      </c>
      <c r="I23" s="75">
        <v>75</v>
      </c>
      <c r="J23" s="84">
        <v>303</v>
      </c>
    </row>
    <row r="24" spans="1:10" ht="15" x14ac:dyDescent="0.2">
      <c r="D24" s="85" t="s">
        <v>59</v>
      </c>
      <c r="J24" s="86" t="s">
        <v>104</v>
      </c>
    </row>
    <row r="25" spans="1:10" x14ac:dyDescent="0.2">
      <c r="A25" s="87" t="s">
        <v>1</v>
      </c>
      <c r="G25" s="120" t="s">
        <v>65</v>
      </c>
      <c r="H25" s="120"/>
      <c r="I25" s="120"/>
      <c r="J25" s="120"/>
    </row>
  </sheetData>
  <mergeCells count="3">
    <mergeCell ref="A1:I1"/>
    <mergeCell ref="I3:J3"/>
    <mergeCell ref="G25:J25"/>
  </mergeCells>
  <hyperlinks>
    <hyperlink ref="I3" location="Program!B2" display="Program!B2" xr:uid="{EAE6330B-4A5D-4888-B46F-36870E191598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97E6-76C3-471C-B974-9356122E75FA}">
  <sheetPr>
    <pageSetUpPr fitToPage="1"/>
  </sheetPr>
  <dimension ref="A1:L45"/>
  <sheetViews>
    <sheetView showGridLines="0" workbookViewId="0">
      <selection sqref="A1:K1"/>
    </sheetView>
  </sheetViews>
  <sheetFormatPr defaultRowHeight="12.75" x14ac:dyDescent="0.2"/>
  <cols>
    <col min="1" max="2" width="6.7109375" style="88" customWidth="1"/>
    <col min="3" max="3" width="28.5703125" style="88" customWidth="1"/>
    <col min="4" max="4" width="5.28515625" style="88" customWidth="1"/>
    <col min="5" max="5" width="9.140625" style="88" customWidth="1"/>
    <col min="6" max="11" width="3.42578125" style="88" customWidth="1"/>
    <col min="12" max="12" width="7.28515625" style="88" customWidth="1"/>
    <col min="13" max="13" width="7.5703125" style="88" customWidth="1"/>
    <col min="14" max="16384" width="9.140625" style="88"/>
  </cols>
  <sheetData>
    <row r="1" spans="1:12" ht="20.25" x14ac:dyDescent="0.2">
      <c r="A1" s="101" t="s">
        <v>151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5.75" x14ac:dyDescent="0.2">
      <c r="A2" s="89" t="s">
        <v>46</v>
      </c>
      <c r="C2" s="90">
        <v>1</v>
      </c>
    </row>
    <row r="3" spans="1:12" ht="15.75" x14ac:dyDescent="0.2">
      <c r="A3" s="89" t="s">
        <v>47</v>
      </c>
      <c r="C3" s="90" t="s">
        <v>66</v>
      </c>
      <c r="K3" s="102" t="s">
        <v>2</v>
      </c>
      <c r="L3" s="102"/>
    </row>
    <row r="4" spans="1:12" ht="15.75" x14ac:dyDescent="0.2">
      <c r="A4" s="89" t="s">
        <v>49</v>
      </c>
      <c r="C4" s="90" t="s">
        <v>67</v>
      </c>
    </row>
    <row r="5" spans="1:12" ht="15.75" x14ac:dyDescent="0.2">
      <c r="A5" s="89" t="s">
        <v>51</v>
      </c>
      <c r="C5" s="90" t="s">
        <v>152</v>
      </c>
    </row>
    <row r="7" spans="1:12" x14ac:dyDescent="0.2">
      <c r="A7" s="91" t="s">
        <v>52</v>
      </c>
      <c r="B7" s="92" t="s">
        <v>53</v>
      </c>
      <c r="C7" s="93" t="s">
        <v>54</v>
      </c>
      <c r="D7" s="91" t="s">
        <v>55</v>
      </c>
      <c r="E7" s="92" t="s">
        <v>56</v>
      </c>
      <c r="F7" s="92" t="s">
        <v>3</v>
      </c>
      <c r="G7" s="92" t="s">
        <v>4</v>
      </c>
      <c r="H7" s="92" t="s">
        <v>5</v>
      </c>
      <c r="I7" s="92" t="s">
        <v>6</v>
      </c>
      <c r="J7" s="92" t="s">
        <v>7</v>
      </c>
      <c r="K7" s="92" t="s">
        <v>8</v>
      </c>
      <c r="L7" s="92" t="s">
        <v>57</v>
      </c>
    </row>
    <row r="8" spans="1:12" ht="8.1" customHeight="1" x14ac:dyDescent="0.2"/>
    <row r="9" spans="1:12" ht="15" x14ac:dyDescent="0.2">
      <c r="A9" s="94">
        <v>1</v>
      </c>
      <c r="B9" s="88">
        <v>34</v>
      </c>
      <c r="C9" s="89" t="s">
        <v>68</v>
      </c>
      <c r="D9" s="95">
        <v>1973</v>
      </c>
      <c r="E9" s="96">
        <v>22030</v>
      </c>
      <c r="F9" s="88">
        <v>93</v>
      </c>
      <c r="G9" s="88">
        <v>92</v>
      </c>
      <c r="H9" s="88">
        <v>94</v>
      </c>
      <c r="I9" s="88">
        <v>91</v>
      </c>
      <c r="J9" s="88">
        <v>96</v>
      </c>
      <c r="K9" s="88">
        <v>94</v>
      </c>
      <c r="L9" s="97">
        <v>560</v>
      </c>
    </row>
    <row r="10" spans="1:12" ht="15" x14ac:dyDescent="0.2">
      <c r="D10" s="98" t="s">
        <v>59</v>
      </c>
    </row>
    <row r="11" spans="1:12" ht="15" x14ac:dyDescent="0.2">
      <c r="A11" s="94">
        <v>2</v>
      </c>
      <c r="B11" s="88">
        <v>13</v>
      </c>
      <c r="C11" s="89" t="s">
        <v>73</v>
      </c>
      <c r="D11" s="95">
        <v>1982</v>
      </c>
      <c r="E11" s="96">
        <v>0</v>
      </c>
      <c r="F11" s="88">
        <v>90</v>
      </c>
      <c r="G11" s="88">
        <v>93</v>
      </c>
      <c r="H11" s="88">
        <v>92</v>
      </c>
      <c r="I11" s="88">
        <v>94</v>
      </c>
      <c r="J11" s="88">
        <v>94</v>
      </c>
      <c r="K11" s="88">
        <v>93</v>
      </c>
      <c r="L11" s="97">
        <v>556</v>
      </c>
    </row>
    <row r="12" spans="1:12" ht="15" x14ac:dyDescent="0.2">
      <c r="D12" s="98" t="s">
        <v>71</v>
      </c>
    </row>
    <row r="13" spans="1:12" ht="15" x14ac:dyDescent="0.2">
      <c r="A13" s="94">
        <v>3</v>
      </c>
      <c r="B13" s="88">
        <v>23</v>
      </c>
      <c r="C13" s="89" t="s">
        <v>107</v>
      </c>
      <c r="D13" s="95">
        <v>1988</v>
      </c>
      <c r="E13" s="96">
        <v>34943</v>
      </c>
      <c r="F13" s="88">
        <v>89</v>
      </c>
      <c r="G13" s="88">
        <v>93</v>
      </c>
      <c r="H13" s="88">
        <v>92</v>
      </c>
      <c r="I13" s="88">
        <v>95</v>
      </c>
      <c r="J13" s="88">
        <v>90</v>
      </c>
      <c r="K13" s="88">
        <v>94</v>
      </c>
      <c r="L13" s="97">
        <v>553</v>
      </c>
    </row>
    <row r="14" spans="1:12" ht="15" x14ac:dyDescent="0.2">
      <c r="D14" s="98" t="s">
        <v>108</v>
      </c>
    </row>
    <row r="15" spans="1:12" ht="15" x14ac:dyDescent="0.2">
      <c r="A15" s="94">
        <v>4</v>
      </c>
      <c r="B15" s="88">
        <v>31</v>
      </c>
      <c r="C15" s="89" t="s">
        <v>72</v>
      </c>
      <c r="D15" s="95">
        <v>1955</v>
      </c>
      <c r="E15" s="96">
        <v>11299</v>
      </c>
      <c r="F15" s="88">
        <v>87</v>
      </c>
      <c r="G15" s="88">
        <v>93</v>
      </c>
      <c r="H15" s="88">
        <v>91</v>
      </c>
      <c r="I15" s="88">
        <v>93</v>
      </c>
      <c r="J15" s="88">
        <v>90</v>
      </c>
      <c r="K15" s="88">
        <v>86</v>
      </c>
      <c r="L15" s="97">
        <v>540</v>
      </c>
    </row>
    <row r="16" spans="1:12" ht="15" x14ac:dyDescent="0.2">
      <c r="D16" s="98" t="s">
        <v>59</v>
      </c>
    </row>
    <row r="17" spans="1:12" ht="15" x14ac:dyDescent="0.2">
      <c r="A17" s="94">
        <v>5</v>
      </c>
      <c r="B17" s="88">
        <v>9</v>
      </c>
      <c r="C17" s="89" t="s">
        <v>130</v>
      </c>
      <c r="D17" s="95">
        <v>1976</v>
      </c>
      <c r="E17" s="96">
        <v>41877</v>
      </c>
      <c r="F17" s="88">
        <v>87</v>
      </c>
      <c r="G17" s="88">
        <v>91</v>
      </c>
      <c r="H17" s="88">
        <v>89</v>
      </c>
      <c r="I17" s="88">
        <v>86</v>
      </c>
      <c r="J17" s="88">
        <v>92</v>
      </c>
      <c r="K17" s="88">
        <v>91</v>
      </c>
      <c r="L17" s="97">
        <v>536</v>
      </c>
    </row>
    <row r="18" spans="1:12" ht="15" x14ac:dyDescent="0.2">
      <c r="D18" s="98" t="s">
        <v>84</v>
      </c>
    </row>
    <row r="19" spans="1:12" ht="15" x14ac:dyDescent="0.2">
      <c r="A19" s="94">
        <v>6</v>
      </c>
      <c r="B19" s="88">
        <v>29</v>
      </c>
      <c r="C19" s="89" t="s">
        <v>74</v>
      </c>
      <c r="D19" s="95">
        <v>1976</v>
      </c>
      <c r="E19" s="96">
        <v>42194</v>
      </c>
      <c r="F19" s="88">
        <v>89</v>
      </c>
      <c r="G19" s="88">
        <v>90</v>
      </c>
      <c r="H19" s="88">
        <v>90</v>
      </c>
      <c r="I19" s="88">
        <v>87</v>
      </c>
      <c r="J19" s="88">
        <v>88</v>
      </c>
      <c r="K19" s="88">
        <v>84</v>
      </c>
      <c r="L19" s="97">
        <v>528</v>
      </c>
    </row>
    <row r="20" spans="1:12" ht="15" x14ac:dyDescent="0.2">
      <c r="D20" s="98" t="s">
        <v>75</v>
      </c>
    </row>
    <row r="21" spans="1:12" ht="15" x14ac:dyDescent="0.2">
      <c r="A21" s="94">
        <v>7</v>
      </c>
      <c r="B21" s="88">
        <v>17</v>
      </c>
      <c r="C21" s="89" t="s">
        <v>70</v>
      </c>
      <c r="D21" s="95">
        <v>1969</v>
      </c>
      <c r="E21" s="96">
        <v>0</v>
      </c>
      <c r="F21" s="88">
        <v>91</v>
      </c>
      <c r="G21" s="88">
        <v>86</v>
      </c>
      <c r="H21" s="88">
        <v>84</v>
      </c>
      <c r="I21" s="88">
        <v>88</v>
      </c>
      <c r="J21" s="88">
        <v>91</v>
      </c>
      <c r="K21" s="88">
        <v>87</v>
      </c>
      <c r="L21" s="97">
        <v>527</v>
      </c>
    </row>
    <row r="22" spans="1:12" ht="15" x14ac:dyDescent="0.2">
      <c r="D22" s="98" t="s">
        <v>71</v>
      </c>
    </row>
    <row r="23" spans="1:12" ht="15" x14ac:dyDescent="0.2">
      <c r="A23" s="94">
        <v>8</v>
      </c>
      <c r="B23" s="88">
        <v>25</v>
      </c>
      <c r="C23" s="89" t="s">
        <v>92</v>
      </c>
      <c r="D23" s="95">
        <v>1963</v>
      </c>
      <c r="E23" s="96">
        <v>0</v>
      </c>
      <c r="F23" s="88">
        <v>86</v>
      </c>
      <c r="G23" s="88">
        <v>89</v>
      </c>
      <c r="H23" s="88">
        <v>91</v>
      </c>
      <c r="I23" s="88">
        <v>86</v>
      </c>
      <c r="J23" s="88">
        <v>84</v>
      </c>
      <c r="K23" s="88">
        <v>85</v>
      </c>
      <c r="L23" s="97">
        <v>521</v>
      </c>
    </row>
    <row r="24" spans="1:12" ht="15" x14ac:dyDescent="0.2">
      <c r="D24" s="98" t="s">
        <v>75</v>
      </c>
    </row>
    <row r="25" spans="1:12" ht="15" x14ac:dyDescent="0.2">
      <c r="A25" s="94">
        <v>9</v>
      </c>
      <c r="B25" s="88">
        <v>19</v>
      </c>
      <c r="C25" s="89" t="s">
        <v>76</v>
      </c>
      <c r="D25" s="95">
        <v>1985</v>
      </c>
      <c r="E25" s="96">
        <v>33646</v>
      </c>
      <c r="F25" s="88">
        <v>86</v>
      </c>
      <c r="G25" s="88">
        <v>84</v>
      </c>
      <c r="H25" s="88">
        <v>83</v>
      </c>
      <c r="I25" s="88">
        <v>85</v>
      </c>
      <c r="J25" s="88">
        <v>88</v>
      </c>
      <c r="K25" s="88">
        <v>85</v>
      </c>
      <c r="L25" s="97">
        <v>511</v>
      </c>
    </row>
    <row r="26" spans="1:12" ht="15" x14ac:dyDescent="0.2">
      <c r="D26" s="98" t="s">
        <v>59</v>
      </c>
      <c r="L26" s="99"/>
    </row>
    <row r="27" spans="1:12" ht="15" x14ac:dyDescent="0.2">
      <c r="A27" s="94">
        <v>10</v>
      </c>
      <c r="B27" s="88">
        <v>26</v>
      </c>
      <c r="C27" s="89" t="s">
        <v>77</v>
      </c>
      <c r="D27" s="95">
        <v>1949</v>
      </c>
      <c r="E27" s="96">
        <v>8392</v>
      </c>
      <c r="F27" s="88">
        <v>87</v>
      </c>
      <c r="G27" s="88">
        <v>77</v>
      </c>
      <c r="H27" s="88">
        <v>87</v>
      </c>
      <c r="I27" s="88">
        <v>87</v>
      </c>
      <c r="J27" s="88">
        <v>89</v>
      </c>
      <c r="K27" s="88">
        <v>84</v>
      </c>
      <c r="L27" s="97">
        <v>511</v>
      </c>
    </row>
    <row r="28" spans="1:12" ht="15" x14ac:dyDescent="0.2">
      <c r="D28" s="98" t="s">
        <v>59</v>
      </c>
    </row>
    <row r="29" spans="1:12" ht="15" x14ac:dyDescent="0.2">
      <c r="A29" s="94">
        <v>11</v>
      </c>
      <c r="B29" s="88">
        <v>15</v>
      </c>
      <c r="C29" s="89" t="s">
        <v>79</v>
      </c>
      <c r="D29" s="95">
        <v>1953</v>
      </c>
      <c r="E29" s="96">
        <v>4896</v>
      </c>
      <c r="F29" s="88">
        <v>83</v>
      </c>
      <c r="G29" s="88">
        <v>83</v>
      </c>
      <c r="H29" s="88">
        <v>86</v>
      </c>
      <c r="I29" s="88">
        <v>91</v>
      </c>
      <c r="J29" s="88">
        <v>84</v>
      </c>
      <c r="K29" s="88">
        <v>82</v>
      </c>
      <c r="L29" s="97">
        <v>509</v>
      </c>
    </row>
    <row r="30" spans="1:12" ht="15" x14ac:dyDescent="0.2">
      <c r="D30" s="98" t="s">
        <v>75</v>
      </c>
    </row>
    <row r="31" spans="1:12" ht="15" x14ac:dyDescent="0.2">
      <c r="A31" s="94">
        <v>12</v>
      </c>
      <c r="B31" s="88">
        <v>24</v>
      </c>
      <c r="C31" s="89" t="s">
        <v>148</v>
      </c>
      <c r="D31" s="95">
        <v>1948</v>
      </c>
      <c r="E31" s="96">
        <v>514</v>
      </c>
      <c r="F31" s="88">
        <v>83</v>
      </c>
      <c r="G31" s="88">
        <v>81</v>
      </c>
      <c r="H31" s="88">
        <v>86</v>
      </c>
      <c r="I31" s="88">
        <v>85</v>
      </c>
      <c r="J31" s="88">
        <v>90</v>
      </c>
      <c r="K31" s="88">
        <v>82</v>
      </c>
      <c r="L31" s="97">
        <v>507</v>
      </c>
    </row>
    <row r="32" spans="1:12" ht="15" x14ac:dyDescent="0.2">
      <c r="D32" s="98" t="s">
        <v>75</v>
      </c>
    </row>
    <row r="33" spans="1:12" ht="15" x14ac:dyDescent="0.2">
      <c r="A33" s="94">
        <v>13</v>
      </c>
      <c r="B33" s="88">
        <v>27</v>
      </c>
      <c r="C33" s="89" t="s">
        <v>78</v>
      </c>
      <c r="D33" s="95">
        <v>1950</v>
      </c>
      <c r="E33" s="96">
        <v>8377</v>
      </c>
      <c r="F33" s="88">
        <v>89</v>
      </c>
      <c r="G33" s="88">
        <v>84</v>
      </c>
      <c r="H33" s="88">
        <v>88</v>
      </c>
      <c r="I33" s="88">
        <v>80</v>
      </c>
      <c r="J33" s="88">
        <v>81</v>
      </c>
      <c r="K33" s="88">
        <v>81</v>
      </c>
      <c r="L33" s="97">
        <v>503</v>
      </c>
    </row>
    <row r="34" spans="1:12" ht="15" x14ac:dyDescent="0.2">
      <c r="D34" s="98" t="s">
        <v>59</v>
      </c>
    </row>
    <row r="35" spans="1:12" ht="15" x14ac:dyDescent="0.2">
      <c r="A35" s="94">
        <v>14</v>
      </c>
      <c r="B35" s="88">
        <v>16</v>
      </c>
      <c r="C35" s="89" t="s">
        <v>98</v>
      </c>
      <c r="D35" s="95">
        <v>1956</v>
      </c>
      <c r="E35" s="96">
        <v>0</v>
      </c>
      <c r="F35" s="88">
        <v>79</v>
      </c>
      <c r="G35" s="88">
        <v>76</v>
      </c>
      <c r="H35" s="88">
        <v>79</v>
      </c>
      <c r="I35" s="88">
        <v>77</v>
      </c>
      <c r="J35" s="88">
        <v>86</v>
      </c>
      <c r="K35" s="88">
        <v>82</v>
      </c>
      <c r="L35" s="97">
        <v>479</v>
      </c>
    </row>
    <row r="36" spans="1:12" ht="15" x14ac:dyDescent="0.2">
      <c r="D36" s="98" t="s">
        <v>75</v>
      </c>
    </row>
    <row r="37" spans="1:12" ht="15" x14ac:dyDescent="0.2">
      <c r="A37" s="94">
        <v>15</v>
      </c>
      <c r="B37" s="88">
        <v>11</v>
      </c>
      <c r="C37" s="89" t="s">
        <v>136</v>
      </c>
      <c r="D37" s="95">
        <v>1946</v>
      </c>
      <c r="E37" s="96">
        <v>2061</v>
      </c>
      <c r="F37" s="88">
        <v>77</v>
      </c>
      <c r="G37" s="88">
        <v>78</v>
      </c>
      <c r="H37" s="88">
        <v>77</v>
      </c>
      <c r="I37" s="88">
        <v>74</v>
      </c>
      <c r="J37" s="88">
        <v>75</v>
      </c>
      <c r="K37" s="88">
        <v>69</v>
      </c>
      <c r="L37" s="97">
        <v>450</v>
      </c>
    </row>
    <row r="38" spans="1:12" ht="15" x14ac:dyDescent="0.2">
      <c r="D38" s="98" t="s">
        <v>84</v>
      </c>
    </row>
    <row r="39" spans="1:12" ht="15" x14ac:dyDescent="0.2">
      <c r="A39" s="94">
        <v>16</v>
      </c>
      <c r="B39" s="88">
        <v>7</v>
      </c>
      <c r="C39" s="89" t="s">
        <v>138</v>
      </c>
      <c r="D39" s="95">
        <v>1954</v>
      </c>
      <c r="E39" s="96">
        <v>26957</v>
      </c>
      <c r="F39" s="88">
        <v>75</v>
      </c>
      <c r="G39" s="88">
        <v>66</v>
      </c>
      <c r="H39" s="88">
        <v>63</v>
      </c>
      <c r="I39" s="88">
        <v>80</v>
      </c>
      <c r="J39" s="88">
        <v>81</v>
      </c>
      <c r="K39" s="88">
        <v>73</v>
      </c>
      <c r="L39" s="97">
        <v>438</v>
      </c>
    </row>
    <row r="40" spans="1:12" ht="15" x14ac:dyDescent="0.2">
      <c r="D40" s="98" t="s">
        <v>75</v>
      </c>
    </row>
    <row r="41" spans="1:12" ht="15" x14ac:dyDescent="0.2">
      <c r="A41" s="94">
        <v>17</v>
      </c>
      <c r="B41" s="88">
        <v>6</v>
      </c>
      <c r="C41" s="89" t="s">
        <v>139</v>
      </c>
      <c r="D41" s="95">
        <v>1951</v>
      </c>
      <c r="E41" s="96">
        <v>16910</v>
      </c>
      <c r="F41" s="88">
        <v>78</v>
      </c>
      <c r="G41" s="88">
        <v>72</v>
      </c>
      <c r="H41" s="88">
        <v>72</v>
      </c>
      <c r="I41" s="88">
        <v>62</v>
      </c>
      <c r="J41" s="88">
        <v>71</v>
      </c>
      <c r="K41" s="88">
        <v>79</v>
      </c>
      <c r="L41" s="97">
        <v>434</v>
      </c>
    </row>
    <row r="42" spans="1:12" ht="15" x14ac:dyDescent="0.2">
      <c r="D42" s="98" t="s">
        <v>75</v>
      </c>
    </row>
    <row r="43" spans="1:12" ht="15" x14ac:dyDescent="0.2">
      <c r="A43" s="94">
        <v>18</v>
      </c>
      <c r="B43" s="88">
        <v>5</v>
      </c>
      <c r="C43" s="89" t="s">
        <v>80</v>
      </c>
      <c r="D43" s="95">
        <v>1950</v>
      </c>
      <c r="E43" s="96">
        <v>11301</v>
      </c>
      <c r="F43" s="88">
        <v>52</v>
      </c>
      <c r="G43" s="88">
        <v>53</v>
      </c>
      <c r="H43" s="88">
        <v>33</v>
      </c>
      <c r="I43" s="88">
        <v>54</v>
      </c>
      <c r="J43" s="88">
        <v>61</v>
      </c>
      <c r="K43" s="88">
        <v>45</v>
      </c>
      <c r="L43" s="97">
        <v>298</v>
      </c>
    </row>
    <row r="44" spans="1:12" ht="15" x14ac:dyDescent="0.2">
      <c r="D44" s="98" t="s">
        <v>75</v>
      </c>
    </row>
    <row r="45" spans="1:12" x14ac:dyDescent="0.2">
      <c r="A45" s="100" t="s">
        <v>1</v>
      </c>
      <c r="I45" s="103" t="s">
        <v>65</v>
      </c>
      <c r="J45" s="103"/>
      <c r="K45" s="103"/>
      <c r="L45" s="103"/>
    </row>
  </sheetData>
  <mergeCells count="3">
    <mergeCell ref="A1:K1"/>
    <mergeCell ref="K3:L3"/>
    <mergeCell ref="I45:L45"/>
  </mergeCells>
  <hyperlinks>
    <hyperlink ref="K3" location="Program!B2" display="Program!B2" xr:uid="{808A0090-A913-44AD-9994-1F0CAC6EF520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85C8-C073-4A1D-81D5-FAB91E6BB7D6}">
  <sheetPr>
    <pageSetUpPr fitToPage="1"/>
  </sheetPr>
  <dimension ref="A1:L17"/>
  <sheetViews>
    <sheetView showGridLines="0" workbookViewId="0">
      <selection sqref="A1:K1"/>
    </sheetView>
  </sheetViews>
  <sheetFormatPr defaultRowHeight="12.75" x14ac:dyDescent="0.2"/>
  <cols>
    <col min="1" max="2" width="6.7109375" style="88" customWidth="1"/>
    <col min="3" max="3" width="28.5703125" style="88" customWidth="1"/>
    <col min="4" max="4" width="5.28515625" style="88" customWidth="1"/>
    <col min="5" max="5" width="9.140625" style="88" customWidth="1"/>
    <col min="6" max="11" width="3.42578125" style="88" customWidth="1"/>
    <col min="12" max="12" width="7.28515625" style="88" customWidth="1"/>
    <col min="13" max="13" width="7.5703125" style="88" customWidth="1"/>
    <col min="14" max="16384" width="9.140625" style="88"/>
  </cols>
  <sheetData>
    <row r="1" spans="1:12" ht="20.25" x14ac:dyDescent="0.2">
      <c r="A1" s="101" t="s">
        <v>151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5.75" x14ac:dyDescent="0.2">
      <c r="A2" s="89" t="s">
        <v>46</v>
      </c>
      <c r="C2" s="90">
        <v>2</v>
      </c>
    </row>
    <row r="3" spans="1:12" ht="15.75" x14ac:dyDescent="0.2">
      <c r="A3" s="89" t="s">
        <v>47</v>
      </c>
      <c r="C3" s="90" t="s">
        <v>66</v>
      </c>
      <c r="K3" s="102" t="s">
        <v>2</v>
      </c>
      <c r="L3" s="102"/>
    </row>
    <row r="4" spans="1:12" ht="15.75" x14ac:dyDescent="0.2">
      <c r="A4" s="89" t="s">
        <v>49</v>
      </c>
      <c r="C4" s="90" t="s">
        <v>99</v>
      </c>
    </row>
    <row r="5" spans="1:12" ht="15.75" x14ac:dyDescent="0.2">
      <c r="A5" s="89" t="s">
        <v>51</v>
      </c>
      <c r="C5" s="90" t="s">
        <v>152</v>
      </c>
    </row>
    <row r="7" spans="1:12" x14ac:dyDescent="0.2">
      <c r="A7" s="91" t="s">
        <v>52</v>
      </c>
      <c r="B7" s="92" t="s">
        <v>53</v>
      </c>
      <c r="C7" s="93" t="s">
        <v>54</v>
      </c>
      <c r="D7" s="91" t="s">
        <v>55</v>
      </c>
      <c r="E7" s="92" t="s">
        <v>56</v>
      </c>
      <c r="F7" s="92" t="s">
        <v>3</v>
      </c>
      <c r="G7" s="92" t="s">
        <v>4</v>
      </c>
      <c r="H7" s="92" t="s">
        <v>5</v>
      </c>
      <c r="I7" s="92" t="s">
        <v>6</v>
      </c>
      <c r="J7" s="92" t="s">
        <v>7</v>
      </c>
      <c r="K7" s="92" t="s">
        <v>8</v>
      </c>
      <c r="L7" s="92" t="s">
        <v>57</v>
      </c>
    </row>
    <row r="8" spans="1:12" ht="8.1" customHeight="1" x14ac:dyDescent="0.2"/>
    <row r="9" spans="1:12" ht="15" x14ac:dyDescent="0.2">
      <c r="A9" s="94">
        <v>1</v>
      </c>
      <c r="B9" s="88">
        <v>8</v>
      </c>
      <c r="C9" s="89" t="s">
        <v>82</v>
      </c>
      <c r="D9" s="95">
        <v>1971</v>
      </c>
      <c r="E9" s="96">
        <v>0</v>
      </c>
      <c r="F9" s="88">
        <v>88</v>
      </c>
      <c r="G9" s="88">
        <v>92</v>
      </c>
      <c r="H9" s="88">
        <v>89</v>
      </c>
      <c r="I9" s="88">
        <v>90</v>
      </c>
      <c r="J9" s="88">
        <v>86</v>
      </c>
      <c r="K9" s="88">
        <v>91</v>
      </c>
      <c r="L9" s="97">
        <v>536</v>
      </c>
    </row>
    <row r="10" spans="1:12" ht="15" x14ac:dyDescent="0.2">
      <c r="D10" s="98" t="s">
        <v>71</v>
      </c>
    </row>
    <row r="11" spans="1:12" ht="15" x14ac:dyDescent="0.2">
      <c r="A11" s="94">
        <v>2</v>
      </c>
      <c r="B11" s="88">
        <v>28</v>
      </c>
      <c r="C11" s="89" t="s">
        <v>83</v>
      </c>
      <c r="D11" s="95">
        <v>1994</v>
      </c>
      <c r="E11" s="96">
        <v>37924</v>
      </c>
      <c r="F11" s="88">
        <v>86</v>
      </c>
      <c r="G11" s="88">
        <v>92</v>
      </c>
      <c r="H11" s="88">
        <v>88</v>
      </c>
      <c r="I11" s="88">
        <v>90</v>
      </c>
      <c r="J11" s="88">
        <v>89</v>
      </c>
      <c r="K11" s="88">
        <v>90</v>
      </c>
      <c r="L11" s="97">
        <v>535</v>
      </c>
    </row>
    <row r="12" spans="1:12" ht="15" x14ac:dyDescent="0.2">
      <c r="D12" s="98" t="s">
        <v>59</v>
      </c>
    </row>
    <row r="13" spans="1:12" ht="15" x14ac:dyDescent="0.2">
      <c r="A13" s="94">
        <v>3</v>
      </c>
      <c r="B13" s="88">
        <v>32</v>
      </c>
      <c r="C13" s="89" t="s">
        <v>93</v>
      </c>
      <c r="D13" s="95">
        <v>1978</v>
      </c>
      <c r="E13" s="96">
        <v>0</v>
      </c>
      <c r="F13" s="88">
        <v>82</v>
      </c>
      <c r="G13" s="88">
        <v>76</v>
      </c>
      <c r="H13" s="88">
        <v>88</v>
      </c>
      <c r="I13" s="88">
        <v>74</v>
      </c>
      <c r="J13" s="88">
        <v>79</v>
      </c>
      <c r="K13" s="88">
        <v>74</v>
      </c>
      <c r="L13" s="97">
        <v>473</v>
      </c>
    </row>
    <row r="14" spans="1:12" ht="15" x14ac:dyDescent="0.2">
      <c r="D14" s="98" t="s">
        <v>61</v>
      </c>
    </row>
    <row r="15" spans="1:12" ht="15" x14ac:dyDescent="0.2">
      <c r="A15" s="94">
        <v>4</v>
      </c>
      <c r="B15" s="88">
        <v>18</v>
      </c>
      <c r="C15" s="89" t="s">
        <v>85</v>
      </c>
      <c r="D15" s="95">
        <v>1987</v>
      </c>
      <c r="E15" s="96">
        <v>0</v>
      </c>
      <c r="F15" s="88">
        <v>69</v>
      </c>
      <c r="G15" s="88">
        <v>69</v>
      </c>
      <c r="H15" s="88">
        <v>78</v>
      </c>
      <c r="I15" s="88">
        <v>82</v>
      </c>
      <c r="J15" s="88">
        <v>68</v>
      </c>
      <c r="K15" s="88">
        <v>73</v>
      </c>
      <c r="L15" s="97">
        <v>439</v>
      </c>
    </row>
    <row r="16" spans="1:12" ht="15" x14ac:dyDescent="0.2">
      <c r="D16" s="98" t="s">
        <v>59</v>
      </c>
    </row>
    <row r="17" spans="1:12" x14ac:dyDescent="0.2">
      <c r="A17" s="100" t="s">
        <v>1</v>
      </c>
      <c r="I17" s="103" t="s">
        <v>65</v>
      </c>
      <c r="J17" s="103"/>
      <c r="K17" s="103"/>
      <c r="L17" s="103"/>
    </row>
  </sheetData>
  <mergeCells count="3">
    <mergeCell ref="A1:K1"/>
    <mergeCell ref="K3:L3"/>
    <mergeCell ref="I17:L17"/>
  </mergeCells>
  <hyperlinks>
    <hyperlink ref="K3" location="Program!B2" display="Program!B2" xr:uid="{873FA0E2-D927-482A-8CFF-C5FFCED80666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84F1-A071-41D6-AA02-35706A425949}">
  <sheetPr>
    <pageSetUpPr fitToPage="1"/>
  </sheetPr>
  <dimension ref="A1:S33"/>
  <sheetViews>
    <sheetView showGridLines="0" workbookViewId="0">
      <selection sqref="A1:I1"/>
    </sheetView>
  </sheetViews>
  <sheetFormatPr defaultRowHeight="12.75" x14ac:dyDescent="0.2"/>
  <cols>
    <col min="1" max="2" width="6.7109375" style="88" customWidth="1"/>
    <col min="3" max="3" width="28.5703125" style="88" customWidth="1"/>
    <col min="4" max="4" width="5.28515625" style="88" customWidth="1"/>
    <col min="5" max="5" width="9.140625" style="88" customWidth="1"/>
    <col min="6" max="9" width="3.42578125" style="88" customWidth="1"/>
    <col min="10" max="10" width="7.28515625" style="88" customWidth="1"/>
    <col min="11" max="11" width="7.5703125" style="88" customWidth="1"/>
    <col min="12" max="16384" width="9.140625" style="88"/>
  </cols>
  <sheetData>
    <row r="1" spans="1:10" ht="20.25" x14ac:dyDescent="0.2">
      <c r="A1" s="101" t="s">
        <v>151</v>
      </c>
      <c r="B1" s="101"/>
      <c r="C1" s="101"/>
      <c r="D1" s="101"/>
      <c r="E1" s="101"/>
      <c r="F1" s="101"/>
      <c r="G1" s="101"/>
      <c r="H1" s="101"/>
      <c r="I1" s="101"/>
    </row>
    <row r="2" spans="1:10" ht="15.75" x14ac:dyDescent="0.2">
      <c r="A2" s="89" t="s">
        <v>46</v>
      </c>
      <c r="C2" s="90">
        <v>3</v>
      </c>
    </row>
    <row r="3" spans="1:10" ht="15.75" x14ac:dyDescent="0.2">
      <c r="A3" s="89" t="s">
        <v>47</v>
      </c>
      <c r="C3" s="90" t="s">
        <v>48</v>
      </c>
      <c r="I3" s="102" t="s">
        <v>2</v>
      </c>
      <c r="J3" s="102"/>
    </row>
    <row r="4" spans="1:10" ht="15.75" x14ac:dyDescent="0.2">
      <c r="A4" s="89" t="s">
        <v>49</v>
      </c>
      <c r="C4" s="90" t="s">
        <v>50</v>
      </c>
    </row>
    <row r="5" spans="1:10" ht="15.75" x14ac:dyDescent="0.2">
      <c r="A5" s="89" t="s">
        <v>51</v>
      </c>
      <c r="C5" s="90" t="s">
        <v>152</v>
      </c>
    </row>
    <row r="7" spans="1:10" x14ac:dyDescent="0.2">
      <c r="A7" s="91" t="s">
        <v>52</v>
      </c>
      <c r="B7" s="92" t="s">
        <v>53</v>
      </c>
      <c r="C7" s="93" t="s">
        <v>54</v>
      </c>
      <c r="D7" s="91" t="s">
        <v>55</v>
      </c>
      <c r="E7" s="92" t="s">
        <v>56</v>
      </c>
      <c r="F7" s="92" t="s">
        <v>3</v>
      </c>
      <c r="G7" s="92" t="s">
        <v>4</v>
      </c>
      <c r="H7" s="92" t="s">
        <v>5</v>
      </c>
      <c r="I7" s="92" t="s">
        <v>6</v>
      </c>
      <c r="J7" s="92" t="s">
        <v>57</v>
      </c>
    </row>
    <row r="8" spans="1:10" ht="8.1" customHeight="1" x14ac:dyDescent="0.2"/>
    <row r="9" spans="1:10" ht="15" x14ac:dyDescent="0.2">
      <c r="A9" s="94">
        <v>1</v>
      </c>
      <c r="B9" s="88">
        <v>14</v>
      </c>
      <c r="C9" s="89" t="s">
        <v>118</v>
      </c>
      <c r="D9" s="95">
        <v>2003</v>
      </c>
      <c r="E9" s="96">
        <v>0</v>
      </c>
      <c r="F9" s="88">
        <v>92</v>
      </c>
      <c r="G9" s="88">
        <v>88</v>
      </c>
      <c r="H9" s="88">
        <v>90</v>
      </c>
      <c r="I9" s="88">
        <v>94</v>
      </c>
      <c r="J9" s="97">
        <v>364</v>
      </c>
    </row>
    <row r="10" spans="1:10" ht="15" x14ac:dyDescent="0.2">
      <c r="D10" s="98" t="s">
        <v>71</v>
      </c>
    </row>
    <row r="11" spans="1:10" ht="15" x14ac:dyDescent="0.2">
      <c r="A11" s="94">
        <v>2</v>
      </c>
      <c r="B11" s="88">
        <v>20</v>
      </c>
      <c r="C11" s="89" t="s">
        <v>58</v>
      </c>
      <c r="D11" s="95">
        <v>2002</v>
      </c>
      <c r="E11" s="96">
        <v>40774</v>
      </c>
      <c r="F11" s="88">
        <v>86</v>
      </c>
      <c r="G11" s="88">
        <v>92</v>
      </c>
      <c r="H11" s="88">
        <v>94</v>
      </c>
      <c r="I11" s="88">
        <v>92</v>
      </c>
      <c r="J11" s="97">
        <v>364</v>
      </c>
    </row>
    <row r="12" spans="1:10" ht="15" x14ac:dyDescent="0.2">
      <c r="D12" s="98" t="s">
        <v>59</v>
      </c>
    </row>
    <row r="13" spans="1:10" ht="15" x14ac:dyDescent="0.2">
      <c r="A13" s="94">
        <v>3</v>
      </c>
      <c r="B13" s="88">
        <v>10</v>
      </c>
      <c r="C13" s="89" t="s">
        <v>147</v>
      </c>
      <c r="D13" s="95">
        <v>2002</v>
      </c>
      <c r="E13" s="96">
        <v>42682</v>
      </c>
      <c r="F13" s="88">
        <v>91</v>
      </c>
      <c r="G13" s="88">
        <v>88</v>
      </c>
      <c r="H13" s="88">
        <v>85</v>
      </c>
      <c r="I13" s="88">
        <v>92</v>
      </c>
      <c r="J13" s="97">
        <v>356</v>
      </c>
    </row>
    <row r="14" spans="1:10" ht="15" x14ac:dyDescent="0.2">
      <c r="D14" s="98" t="s">
        <v>84</v>
      </c>
    </row>
    <row r="15" spans="1:10" ht="15" x14ac:dyDescent="0.2">
      <c r="A15" s="94">
        <v>4</v>
      </c>
      <c r="B15" s="88">
        <v>2</v>
      </c>
      <c r="C15" s="89" t="s">
        <v>62</v>
      </c>
      <c r="D15" s="95">
        <v>2002</v>
      </c>
      <c r="E15" s="96">
        <v>41278</v>
      </c>
      <c r="F15" s="88">
        <v>92</v>
      </c>
      <c r="G15" s="88">
        <v>85</v>
      </c>
      <c r="H15" s="88">
        <v>92</v>
      </c>
      <c r="I15" s="88">
        <v>86</v>
      </c>
      <c r="J15" s="97">
        <v>355</v>
      </c>
    </row>
    <row r="16" spans="1:10" ht="15" x14ac:dyDescent="0.2">
      <c r="D16" s="98" t="s">
        <v>59</v>
      </c>
    </row>
    <row r="17" spans="1:19" ht="15" x14ac:dyDescent="0.2">
      <c r="A17" s="94">
        <v>5</v>
      </c>
      <c r="B17" s="88">
        <v>33</v>
      </c>
      <c r="C17" s="89" t="s">
        <v>60</v>
      </c>
      <c r="D17" s="95">
        <v>2005</v>
      </c>
      <c r="E17" s="96">
        <v>41512</v>
      </c>
      <c r="F17" s="88">
        <v>88</v>
      </c>
      <c r="G17" s="88">
        <v>84</v>
      </c>
      <c r="H17" s="88">
        <v>94</v>
      </c>
      <c r="I17" s="88">
        <v>81</v>
      </c>
      <c r="J17" s="97">
        <v>347</v>
      </c>
    </row>
    <row r="18" spans="1:19" ht="15" x14ac:dyDescent="0.2">
      <c r="D18" s="98" t="s">
        <v>61</v>
      </c>
    </row>
    <row r="19" spans="1:19" ht="15" x14ac:dyDescent="0.2">
      <c r="A19" s="94">
        <v>6</v>
      </c>
      <c r="B19" s="88">
        <v>21</v>
      </c>
      <c r="C19" s="89" t="s">
        <v>94</v>
      </c>
      <c r="D19" s="95">
        <v>2004</v>
      </c>
      <c r="E19" s="96">
        <v>42462</v>
      </c>
      <c r="F19" s="88">
        <v>86</v>
      </c>
      <c r="G19" s="88">
        <v>82</v>
      </c>
      <c r="H19" s="88">
        <v>85</v>
      </c>
      <c r="I19" s="88">
        <v>87</v>
      </c>
      <c r="J19" s="97">
        <v>340</v>
      </c>
    </row>
    <row r="20" spans="1:19" ht="15" x14ac:dyDescent="0.2">
      <c r="D20" s="98" t="s">
        <v>59</v>
      </c>
    </row>
    <row r="21" spans="1:19" ht="15" x14ac:dyDescent="0.2">
      <c r="A21" s="94">
        <v>7</v>
      </c>
      <c r="B21" s="88">
        <v>1</v>
      </c>
      <c r="C21" s="89" t="s">
        <v>95</v>
      </c>
      <c r="D21" s="95">
        <v>2006</v>
      </c>
      <c r="E21" s="96">
        <v>43079</v>
      </c>
      <c r="F21" s="88">
        <v>89</v>
      </c>
      <c r="G21" s="88">
        <v>83</v>
      </c>
      <c r="H21" s="88">
        <v>77</v>
      </c>
      <c r="I21" s="88">
        <v>85</v>
      </c>
      <c r="J21" s="97">
        <v>334</v>
      </c>
    </row>
    <row r="22" spans="1:19" ht="15" x14ac:dyDescent="0.2">
      <c r="D22" s="98" t="s">
        <v>59</v>
      </c>
    </row>
    <row r="23" spans="1:19" ht="15" x14ac:dyDescent="0.2">
      <c r="A23" s="94">
        <v>8</v>
      </c>
      <c r="B23" s="88">
        <v>22</v>
      </c>
      <c r="C23" s="89" t="s">
        <v>64</v>
      </c>
      <c r="D23" s="95">
        <v>2005</v>
      </c>
      <c r="E23" s="96">
        <v>45460</v>
      </c>
      <c r="F23" s="88">
        <v>80</v>
      </c>
      <c r="G23" s="88">
        <v>84</v>
      </c>
      <c r="H23" s="88">
        <v>85</v>
      </c>
      <c r="I23" s="88">
        <v>73</v>
      </c>
      <c r="J23" s="97">
        <v>322</v>
      </c>
    </row>
    <row r="24" spans="1:19" ht="15" x14ac:dyDescent="0.2">
      <c r="D24" s="98" t="s">
        <v>59</v>
      </c>
      <c r="S24" s="126">
        <v>11810</v>
      </c>
    </row>
    <row r="25" spans="1:19" ht="15" x14ac:dyDescent="0.2">
      <c r="A25" s="94">
        <v>9</v>
      </c>
      <c r="B25" s="88">
        <v>3</v>
      </c>
      <c r="C25" s="89" t="s">
        <v>105</v>
      </c>
      <c r="D25" s="95">
        <v>2005</v>
      </c>
      <c r="E25" s="96">
        <v>43609</v>
      </c>
      <c r="F25" s="88">
        <v>79</v>
      </c>
      <c r="G25" s="88">
        <v>79</v>
      </c>
      <c r="H25" s="88">
        <v>75</v>
      </c>
      <c r="I25" s="88">
        <v>80</v>
      </c>
      <c r="J25" s="97">
        <v>313</v>
      </c>
    </row>
    <row r="26" spans="1:19" ht="15" x14ac:dyDescent="0.2">
      <c r="D26" s="98" t="s">
        <v>59</v>
      </c>
    </row>
    <row r="27" spans="1:19" ht="15" x14ac:dyDescent="0.2">
      <c r="A27" s="94">
        <v>10</v>
      </c>
      <c r="B27" s="88">
        <v>30</v>
      </c>
      <c r="C27" s="89" t="s">
        <v>63</v>
      </c>
      <c r="D27" s="95">
        <v>2002</v>
      </c>
      <c r="E27" s="96">
        <v>42122</v>
      </c>
      <c r="F27" s="88">
        <v>81</v>
      </c>
      <c r="G27" s="88">
        <v>82</v>
      </c>
      <c r="H27" s="88">
        <v>76</v>
      </c>
      <c r="I27" s="88">
        <v>70</v>
      </c>
      <c r="J27" s="97">
        <v>309</v>
      </c>
    </row>
    <row r="28" spans="1:19" ht="15" x14ac:dyDescent="0.2">
      <c r="D28" s="98" t="s">
        <v>59</v>
      </c>
    </row>
    <row r="29" spans="1:19" ht="15" x14ac:dyDescent="0.2">
      <c r="A29" s="94">
        <v>11</v>
      </c>
      <c r="B29" s="88">
        <v>4</v>
      </c>
      <c r="C29" s="89" t="s">
        <v>115</v>
      </c>
      <c r="D29" s="95">
        <v>2008</v>
      </c>
      <c r="E29" s="96">
        <v>0</v>
      </c>
      <c r="F29" s="88">
        <v>67</v>
      </c>
      <c r="G29" s="88">
        <v>60</v>
      </c>
      <c r="H29" s="88">
        <v>69</v>
      </c>
      <c r="I29" s="88">
        <v>81</v>
      </c>
      <c r="J29" s="97">
        <v>277</v>
      </c>
    </row>
    <row r="30" spans="1:19" ht="15" x14ac:dyDescent="0.2">
      <c r="D30" s="98" t="s">
        <v>59</v>
      </c>
    </row>
    <row r="31" spans="1:19" ht="15" x14ac:dyDescent="0.2">
      <c r="A31" s="94">
        <v>12</v>
      </c>
      <c r="B31" s="88">
        <v>35</v>
      </c>
      <c r="C31" s="89" t="s">
        <v>150</v>
      </c>
      <c r="D31" s="95">
        <v>2008</v>
      </c>
      <c r="E31" s="96">
        <v>0</v>
      </c>
      <c r="F31" s="88">
        <v>35</v>
      </c>
      <c r="G31" s="88">
        <v>55</v>
      </c>
      <c r="H31" s="88">
        <v>62</v>
      </c>
      <c r="I31" s="88">
        <v>43</v>
      </c>
      <c r="J31" s="97">
        <v>195</v>
      </c>
    </row>
    <row r="32" spans="1:19" ht="15" x14ac:dyDescent="0.2">
      <c r="D32" s="98" t="s">
        <v>61</v>
      </c>
    </row>
    <row r="33" spans="1:10" x14ac:dyDescent="0.2">
      <c r="A33" s="100" t="s">
        <v>1</v>
      </c>
      <c r="G33" s="103" t="s">
        <v>65</v>
      </c>
      <c r="H33" s="103"/>
      <c r="I33" s="103"/>
      <c r="J33" s="103"/>
    </row>
  </sheetData>
  <mergeCells count="3">
    <mergeCell ref="A1:I1"/>
    <mergeCell ref="I3:J3"/>
    <mergeCell ref="G33:J33"/>
  </mergeCells>
  <hyperlinks>
    <hyperlink ref="I3" location="Program!B2" display="Program!B2" xr:uid="{C50E0702-5585-4416-8893-292FC437A14D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pageSetUpPr fitToPage="1"/>
  </sheetPr>
  <dimension ref="A1:V84"/>
  <sheetViews>
    <sheetView showGridLines="0" tabSelected="1" zoomScaleNormal="100" workbookViewId="0"/>
  </sheetViews>
  <sheetFormatPr defaultRowHeight="12.75" x14ac:dyDescent="0.2"/>
  <cols>
    <col min="1" max="1" width="7" customWidth="1"/>
    <col min="2" max="2" width="6.85546875" customWidth="1"/>
    <col min="3" max="3" width="29.5703125" customWidth="1"/>
    <col min="4" max="4" width="5.85546875" customWidth="1"/>
    <col min="5" max="5" width="26" customWidth="1"/>
    <col min="6" max="10" width="5.85546875" customWidth="1"/>
    <col min="11" max="11" width="10" customWidth="1"/>
  </cols>
  <sheetData>
    <row r="1" spans="1:11" ht="24" customHeight="1" x14ac:dyDescent="0.35">
      <c r="A1" s="5"/>
      <c r="B1" s="123" t="s">
        <v>9</v>
      </c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" x14ac:dyDescent="0.25">
      <c r="A2" s="4"/>
      <c r="B2" s="6" t="s">
        <v>10</v>
      </c>
      <c r="C2" s="7" t="s">
        <v>32</v>
      </c>
      <c r="D2" s="4"/>
      <c r="E2" s="4"/>
      <c r="F2" s="4"/>
      <c r="G2" s="4"/>
      <c r="H2" s="4"/>
      <c r="I2" s="4"/>
      <c r="J2" s="4"/>
      <c r="K2" s="8"/>
    </row>
    <row r="3" spans="1:11" ht="15.75" x14ac:dyDescent="0.25">
      <c r="A3" s="9"/>
      <c r="B3" s="4" t="s">
        <v>11</v>
      </c>
      <c r="C3" s="4"/>
      <c r="D3" s="124"/>
      <c r="E3" s="124"/>
      <c r="F3" s="4"/>
      <c r="G3" s="4"/>
      <c r="H3" s="4"/>
      <c r="I3" s="125" t="s">
        <v>2</v>
      </c>
      <c r="J3" s="125"/>
      <c r="K3" s="125"/>
    </row>
    <row r="4" spans="1:11" x14ac:dyDescent="0.2">
      <c r="A4" s="9"/>
      <c r="B4" s="4" t="s">
        <v>12</v>
      </c>
      <c r="C4" s="4"/>
      <c r="D4" s="11" t="s">
        <v>13</v>
      </c>
      <c r="E4" s="4"/>
      <c r="F4" s="4"/>
      <c r="G4" s="4"/>
      <c r="H4" s="4"/>
      <c r="I4" s="4"/>
      <c r="J4" s="4"/>
      <c r="K4" s="4"/>
    </row>
    <row r="5" spans="1:11" x14ac:dyDescent="0.2">
      <c r="A5" s="9"/>
      <c r="B5" s="4" t="s">
        <v>14</v>
      </c>
      <c r="C5" s="4"/>
      <c r="D5" s="11" t="s">
        <v>33</v>
      </c>
      <c r="E5" s="11"/>
      <c r="F5" s="11"/>
      <c r="G5" s="4"/>
      <c r="H5" s="4"/>
      <c r="I5" s="4"/>
      <c r="J5" s="4"/>
      <c r="K5" s="4"/>
    </row>
    <row r="6" spans="1:11" ht="3.75" customHeight="1" x14ac:dyDescent="0.2">
      <c r="A6" s="9"/>
      <c r="B6" s="4"/>
      <c r="C6" s="4"/>
      <c r="D6" s="11"/>
      <c r="E6" s="11"/>
      <c r="F6" s="11"/>
      <c r="G6" s="4"/>
      <c r="H6" s="4"/>
      <c r="I6" s="4"/>
      <c r="J6" s="4"/>
      <c r="K6" s="4"/>
    </row>
    <row r="7" spans="1:11" x14ac:dyDescent="0.2">
      <c r="A7" s="9"/>
      <c r="B7" s="12" t="s">
        <v>15</v>
      </c>
      <c r="C7" s="12"/>
      <c r="D7" s="12" t="s">
        <v>16</v>
      </c>
      <c r="E7" s="12"/>
      <c r="F7" s="4"/>
      <c r="G7" s="4"/>
      <c r="H7" s="4"/>
      <c r="I7" s="4"/>
      <c r="J7" s="4"/>
      <c r="K7" s="9"/>
    </row>
    <row r="8" spans="1:11" x14ac:dyDescent="0.2">
      <c r="B8" s="121" t="s">
        <v>18</v>
      </c>
      <c r="D8" s="122" t="s">
        <v>34</v>
      </c>
      <c r="K8" s="17" t="s">
        <v>35</v>
      </c>
    </row>
    <row r="9" spans="1:11" ht="33" customHeight="1" x14ac:dyDescent="0.2">
      <c r="A9" s="17" t="s">
        <v>17</v>
      </c>
      <c r="B9" s="121"/>
      <c r="C9" s="16" t="s">
        <v>19</v>
      </c>
      <c r="D9" s="122"/>
      <c r="E9" s="27" t="s">
        <v>36</v>
      </c>
      <c r="F9" s="17" t="s">
        <v>37</v>
      </c>
      <c r="G9" s="16" t="s">
        <v>38</v>
      </c>
      <c r="H9" s="17" t="s">
        <v>39</v>
      </c>
      <c r="I9" s="17" t="s">
        <v>40</v>
      </c>
      <c r="J9" s="17" t="s">
        <v>42</v>
      </c>
      <c r="K9" s="17" t="s">
        <v>41</v>
      </c>
    </row>
    <row r="10" spans="1:11" x14ac:dyDescent="0.2">
      <c r="A10" s="13">
        <v>1</v>
      </c>
      <c r="B10" s="14">
        <v>22030</v>
      </c>
      <c r="C10" s="15" t="s">
        <v>68</v>
      </c>
      <c r="D10" s="8">
        <v>1973</v>
      </c>
      <c r="E10" s="4" t="s">
        <v>59</v>
      </c>
      <c r="F10" s="19">
        <v>558</v>
      </c>
      <c r="G10" s="8">
        <v>561</v>
      </c>
      <c r="H10" s="8">
        <v>548</v>
      </c>
      <c r="I10" s="8">
        <v>550</v>
      </c>
      <c r="J10" s="8">
        <v>560</v>
      </c>
      <c r="K10" s="25">
        <f t="shared" ref="K10:K36" si="0">LARGE(F10:J10,1)+LARGE(F10:J10,2)+LARGE(F10:J10,3)</f>
        <v>1679</v>
      </c>
    </row>
    <row r="11" spans="1:11" x14ac:dyDescent="0.2">
      <c r="A11" s="13">
        <v>2</v>
      </c>
      <c r="B11" s="10">
        <v>34943</v>
      </c>
      <c r="C11" s="15" t="s">
        <v>107</v>
      </c>
      <c r="D11" s="8">
        <v>1988</v>
      </c>
      <c r="E11" s="4" t="s">
        <v>108</v>
      </c>
      <c r="F11" s="19">
        <v>0</v>
      </c>
      <c r="G11" s="8">
        <v>0</v>
      </c>
      <c r="H11" s="8">
        <v>566</v>
      </c>
      <c r="I11" s="8">
        <v>558</v>
      </c>
      <c r="J11" s="8">
        <v>553</v>
      </c>
      <c r="K11" s="25">
        <f t="shared" si="0"/>
        <v>1677</v>
      </c>
    </row>
    <row r="12" spans="1:11" x14ac:dyDescent="0.2">
      <c r="A12" s="13">
        <v>3</v>
      </c>
      <c r="B12" s="18">
        <v>0</v>
      </c>
      <c r="C12" s="15" t="s">
        <v>73</v>
      </c>
      <c r="D12" s="8">
        <v>1982</v>
      </c>
      <c r="E12" s="4" t="s">
        <v>71</v>
      </c>
      <c r="F12" s="19">
        <v>529</v>
      </c>
      <c r="G12" s="8">
        <v>550</v>
      </c>
      <c r="H12" s="8">
        <v>544</v>
      </c>
      <c r="I12" s="8">
        <v>562</v>
      </c>
      <c r="J12" s="8">
        <v>556</v>
      </c>
      <c r="K12" s="25">
        <f t="shared" si="0"/>
        <v>1668</v>
      </c>
    </row>
    <row r="13" spans="1:11" x14ac:dyDescent="0.2">
      <c r="A13" s="13">
        <v>4</v>
      </c>
      <c r="B13" s="10">
        <v>36234</v>
      </c>
      <c r="C13" s="15" t="s">
        <v>69</v>
      </c>
      <c r="D13" s="8">
        <v>1993</v>
      </c>
      <c r="E13" s="4" t="s">
        <v>59</v>
      </c>
      <c r="F13" s="19">
        <v>545</v>
      </c>
      <c r="G13" s="8">
        <v>556</v>
      </c>
      <c r="H13" s="8">
        <v>0</v>
      </c>
      <c r="I13" s="8">
        <v>541</v>
      </c>
      <c r="J13" s="8">
        <v>0</v>
      </c>
      <c r="K13" s="25">
        <f t="shared" si="0"/>
        <v>1642</v>
      </c>
    </row>
    <row r="14" spans="1:11" x14ac:dyDescent="0.2">
      <c r="A14" s="13">
        <v>5</v>
      </c>
      <c r="B14" s="20" t="s">
        <v>91</v>
      </c>
      <c r="C14" s="15" t="s">
        <v>72</v>
      </c>
      <c r="D14" s="8">
        <v>1955</v>
      </c>
      <c r="E14" s="4" t="s">
        <v>59</v>
      </c>
      <c r="F14" s="19">
        <v>547</v>
      </c>
      <c r="G14" s="8">
        <v>546</v>
      </c>
      <c r="H14" s="8">
        <v>0</v>
      </c>
      <c r="I14" s="8">
        <v>548</v>
      </c>
      <c r="J14" s="8">
        <v>540</v>
      </c>
      <c r="K14" s="25">
        <f t="shared" si="0"/>
        <v>1641</v>
      </c>
    </row>
    <row r="15" spans="1:11" x14ac:dyDescent="0.2">
      <c r="A15" s="13">
        <v>6</v>
      </c>
      <c r="B15" s="14">
        <v>40813</v>
      </c>
      <c r="C15" s="15" t="s">
        <v>96</v>
      </c>
      <c r="D15" s="8">
        <v>1960</v>
      </c>
      <c r="E15" s="4" t="s">
        <v>84</v>
      </c>
      <c r="F15" s="19">
        <v>0</v>
      </c>
      <c r="G15" s="8">
        <v>547</v>
      </c>
      <c r="H15" s="8">
        <v>551</v>
      </c>
      <c r="I15" s="8">
        <v>541</v>
      </c>
      <c r="J15" s="8">
        <v>0</v>
      </c>
      <c r="K15" s="25">
        <f t="shared" si="0"/>
        <v>1639</v>
      </c>
    </row>
    <row r="16" spans="1:11" x14ac:dyDescent="0.2">
      <c r="A16" s="13">
        <v>7</v>
      </c>
      <c r="B16" s="20" t="s">
        <v>134</v>
      </c>
      <c r="C16" s="15" t="s">
        <v>130</v>
      </c>
      <c r="D16" s="8">
        <v>1976</v>
      </c>
      <c r="E16" s="4" t="s">
        <v>84</v>
      </c>
      <c r="F16" s="19">
        <v>0</v>
      </c>
      <c r="G16" s="8">
        <v>0</v>
      </c>
      <c r="H16" s="8">
        <v>552</v>
      </c>
      <c r="I16" s="8">
        <v>550</v>
      </c>
      <c r="J16" s="19">
        <v>536</v>
      </c>
      <c r="K16" s="25">
        <f t="shared" si="0"/>
        <v>1638</v>
      </c>
    </row>
    <row r="17" spans="1:22" x14ac:dyDescent="0.2">
      <c r="A17" s="13">
        <v>8</v>
      </c>
      <c r="B17" s="20">
        <v>0</v>
      </c>
      <c r="C17" s="15" t="s">
        <v>70</v>
      </c>
      <c r="D17" s="8">
        <v>1969</v>
      </c>
      <c r="E17" s="24" t="s">
        <v>71</v>
      </c>
      <c r="F17" s="19">
        <v>529</v>
      </c>
      <c r="G17" s="8">
        <v>535</v>
      </c>
      <c r="H17" s="8">
        <v>549</v>
      </c>
      <c r="I17" s="8">
        <v>550</v>
      </c>
      <c r="J17" s="19">
        <v>527</v>
      </c>
      <c r="K17" s="25">
        <f t="shared" si="0"/>
        <v>1634</v>
      </c>
    </row>
    <row r="18" spans="1:22" x14ac:dyDescent="0.2">
      <c r="A18" s="13">
        <v>9</v>
      </c>
      <c r="B18" s="14">
        <v>41888</v>
      </c>
      <c r="C18" s="15" t="s">
        <v>102</v>
      </c>
      <c r="D18" s="8">
        <v>1953</v>
      </c>
      <c r="E18" s="4" t="s">
        <v>84</v>
      </c>
      <c r="F18" s="19">
        <v>0</v>
      </c>
      <c r="G18" s="8">
        <v>530</v>
      </c>
      <c r="H18" s="8">
        <v>541</v>
      </c>
      <c r="I18" s="8">
        <v>539</v>
      </c>
      <c r="J18" s="19">
        <v>0</v>
      </c>
      <c r="K18" s="25">
        <f t="shared" si="0"/>
        <v>1610</v>
      </c>
    </row>
    <row r="19" spans="1:22" x14ac:dyDescent="0.2">
      <c r="A19" s="13">
        <v>10</v>
      </c>
      <c r="B19" s="18" t="s">
        <v>25</v>
      </c>
      <c r="C19" s="15" t="s">
        <v>86</v>
      </c>
      <c r="D19" s="8">
        <v>0</v>
      </c>
      <c r="E19" s="4" t="s">
        <v>71</v>
      </c>
      <c r="F19" s="19">
        <v>540</v>
      </c>
      <c r="G19" s="8">
        <v>527</v>
      </c>
      <c r="H19" s="8">
        <v>0</v>
      </c>
      <c r="I19" s="8">
        <v>539</v>
      </c>
      <c r="J19" s="8">
        <v>0</v>
      </c>
      <c r="K19" s="25">
        <f t="shared" si="0"/>
        <v>1606</v>
      </c>
      <c r="L19" s="20"/>
      <c r="M19" s="15"/>
      <c r="N19" s="8"/>
      <c r="O19" s="4"/>
      <c r="Q19" s="19"/>
      <c r="R19" s="8"/>
      <c r="S19" s="8"/>
      <c r="T19" s="19"/>
      <c r="U19" s="19"/>
      <c r="V19" s="25"/>
    </row>
    <row r="20" spans="1:22" x14ac:dyDescent="0.2">
      <c r="A20" s="13">
        <v>11</v>
      </c>
      <c r="B20" s="20">
        <v>0</v>
      </c>
      <c r="C20" s="15" t="s">
        <v>74</v>
      </c>
      <c r="D20" s="8">
        <v>1977</v>
      </c>
      <c r="E20" s="4" t="s">
        <v>75</v>
      </c>
      <c r="F20" s="19">
        <v>536</v>
      </c>
      <c r="G20" s="8">
        <v>530</v>
      </c>
      <c r="H20" s="8">
        <v>521</v>
      </c>
      <c r="I20" s="8">
        <v>0</v>
      </c>
      <c r="J20" s="8">
        <v>528</v>
      </c>
      <c r="K20" s="25">
        <f t="shared" si="0"/>
        <v>1594</v>
      </c>
    </row>
    <row r="21" spans="1:22" x14ac:dyDescent="0.2">
      <c r="A21" s="13">
        <v>12</v>
      </c>
      <c r="B21" s="18">
        <v>33646</v>
      </c>
      <c r="C21" s="15" t="s">
        <v>76</v>
      </c>
      <c r="D21" s="8">
        <v>1985</v>
      </c>
      <c r="E21" s="4" t="s">
        <v>59</v>
      </c>
      <c r="F21" s="19">
        <v>524</v>
      </c>
      <c r="G21" s="8">
        <v>527</v>
      </c>
      <c r="H21" s="8">
        <v>495</v>
      </c>
      <c r="I21" s="8">
        <v>526</v>
      </c>
      <c r="J21" s="8">
        <v>511</v>
      </c>
      <c r="K21" s="25">
        <f t="shared" si="0"/>
        <v>1577</v>
      </c>
    </row>
    <row r="22" spans="1:22" x14ac:dyDescent="0.2">
      <c r="A22" s="13">
        <v>13</v>
      </c>
      <c r="B22" s="20" t="s">
        <v>25</v>
      </c>
      <c r="C22" s="21" t="s">
        <v>92</v>
      </c>
      <c r="D22" s="8">
        <v>1963</v>
      </c>
      <c r="E22" s="4" t="s">
        <v>75</v>
      </c>
      <c r="F22" s="19">
        <v>0</v>
      </c>
      <c r="G22" s="8">
        <v>514</v>
      </c>
      <c r="H22" s="8">
        <v>492</v>
      </c>
      <c r="I22" s="8">
        <v>529</v>
      </c>
      <c r="J22" s="8">
        <v>521</v>
      </c>
      <c r="K22" s="25">
        <f t="shared" si="0"/>
        <v>1564</v>
      </c>
    </row>
    <row r="23" spans="1:22" x14ac:dyDescent="0.2">
      <c r="A23" s="13">
        <v>14</v>
      </c>
      <c r="B23" s="14">
        <v>0</v>
      </c>
      <c r="C23" s="15" t="s">
        <v>117</v>
      </c>
      <c r="D23" s="8">
        <v>1955</v>
      </c>
      <c r="E23" s="4"/>
      <c r="F23" s="19">
        <v>0</v>
      </c>
      <c r="G23" s="8">
        <v>517</v>
      </c>
      <c r="H23" s="8">
        <v>520</v>
      </c>
      <c r="I23" s="8">
        <v>526</v>
      </c>
      <c r="J23" s="8">
        <v>0</v>
      </c>
      <c r="K23" s="25">
        <f t="shared" si="0"/>
        <v>1563</v>
      </c>
    </row>
    <row r="24" spans="1:22" x14ac:dyDescent="0.2">
      <c r="A24" s="13">
        <v>15</v>
      </c>
      <c r="B24" s="18">
        <v>8377</v>
      </c>
      <c r="C24" s="15" t="s">
        <v>78</v>
      </c>
      <c r="D24" s="8">
        <v>1950</v>
      </c>
      <c r="E24" s="4" t="s">
        <v>59</v>
      </c>
      <c r="F24" s="19">
        <v>511</v>
      </c>
      <c r="G24" s="8">
        <v>516</v>
      </c>
      <c r="H24" s="8">
        <v>488</v>
      </c>
      <c r="I24" s="8">
        <v>500</v>
      </c>
      <c r="J24" s="8">
        <v>503</v>
      </c>
      <c r="K24" s="25">
        <f t="shared" si="0"/>
        <v>1530</v>
      </c>
      <c r="O24" s="18"/>
      <c r="P24" s="15"/>
      <c r="Q24" s="8"/>
      <c r="R24" s="4"/>
      <c r="T24" s="19"/>
      <c r="U24" s="8"/>
      <c r="V24" s="8"/>
    </row>
    <row r="25" spans="1:22" x14ac:dyDescent="0.2">
      <c r="A25" s="13">
        <v>16</v>
      </c>
      <c r="B25" s="18">
        <v>8392</v>
      </c>
      <c r="C25" s="15" t="s">
        <v>77</v>
      </c>
      <c r="D25" s="8">
        <v>1949</v>
      </c>
      <c r="E25" s="4" t="s">
        <v>59</v>
      </c>
      <c r="F25" s="19">
        <v>499</v>
      </c>
      <c r="G25" s="8">
        <v>489</v>
      </c>
      <c r="H25" s="8">
        <v>514</v>
      </c>
      <c r="I25" s="8">
        <v>0</v>
      </c>
      <c r="J25" s="8">
        <v>511</v>
      </c>
      <c r="K25" s="25">
        <f t="shared" si="0"/>
        <v>1524</v>
      </c>
    </row>
    <row r="26" spans="1:22" x14ac:dyDescent="0.2">
      <c r="A26" s="13">
        <v>17</v>
      </c>
      <c r="B26" s="18">
        <v>4896</v>
      </c>
      <c r="C26" s="15" t="s">
        <v>79</v>
      </c>
      <c r="D26" s="8">
        <v>1953</v>
      </c>
      <c r="E26" s="4" t="s">
        <v>75</v>
      </c>
      <c r="F26" s="19">
        <v>501</v>
      </c>
      <c r="G26" s="8">
        <v>486</v>
      </c>
      <c r="H26" s="8">
        <v>499</v>
      </c>
      <c r="I26" s="8">
        <v>504</v>
      </c>
      <c r="J26" s="19">
        <v>509</v>
      </c>
      <c r="K26" s="25">
        <f t="shared" si="0"/>
        <v>1514</v>
      </c>
    </row>
    <row r="27" spans="1:22" x14ac:dyDescent="0.2">
      <c r="A27" s="13">
        <v>18</v>
      </c>
      <c r="B27" s="10">
        <v>0</v>
      </c>
      <c r="C27" s="15" t="s">
        <v>98</v>
      </c>
      <c r="D27" s="8">
        <v>1956</v>
      </c>
      <c r="E27" s="4" t="s">
        <v>75</v>
      </c>
      <c r="F27" s="19">
        <v>467</v>
      </c>
      <c r="G27" s="8">
        <v>477</v>
      </c>
      <c r="H27" s="8">
        <v>493</v>
      </c>
      <c r="I27" s="8">
        <v>498</v>
      </c>
      <c r="J27" s="8">
        <v>479</v>
      </c>
      <c r="K27" s="25">
        <f t="shared" si="0"/>
        <v>1470</v>
      </c>
    </row>
    <row r="28" spans="1:22" x14ac:dyDescent="0.2">
      <c r="A28" s="13">
        <v>19</v>
      </c>
      <c r="B28" s="20"/>
      <c r="C28" s="15" t="s">
        <v>113</v>
      </c>
      <c r="D28" s="8">
        <v>1945</v>
      </c>
      <c r="E28" s="4"/>
      <c r="F28" s="19">
        <v>479</v>
      </c>
      <c r="G28" s="8">
        <v>477</v>
      </c>
      <c r="H28" s="8">
        <v>490</v>
      </c>
      <c r="I28" s="8">
        <v>479</v>
      </c>
      <c r="J28" s="8">
        <v>0</v>
      </c>
      <c r="K28" s="25">
        <f t="shared" si="0"/>
        <v>1448</v>
      </c>
    </row>
    <row r="29" spans="1:22" x14ac:dyDescent="0.2">
      <c r="A29" s="13">
        <v>20</v>
      </c>
      <c r="B29" s="14">
        <v>43447</v>
      </c>
      <c r="C29" s="15" t="s">
        <v>132</v>
      </c>
      <c r="D29" s="8">
        <v>1977</v>
      </c>
      <c r="E29" s="4" t="s">
        <v>75</v>
      </c>
      <c r="F29" s="19">
        <v>0</v>
      </c>
      <c r="G29" s="19">
        <v>0</v>
      </c>
      <c r="H29" s="8">
        <v>533</v>
      </c>
      <c r="I29" s="8">
        <v>525</v>
      </c>
      <c r="J29" s="8">
        <v>0</v>
      </c>
      <c r="K29" s="25">
        <f t="shared" si="0"/>
        <v>1058</v>
      </c>
    </row>
    <row r="30" spans="1:22" x14ac:dyDescent="0.2">
      <c r="A30" s="13">
        <v>21</v>
      </c>
      <c r="B30" s="10">
        <v>11301</v>
      </c>
      <c r="C30" s="15" t="s">
        <v>80</v>
      </c>
      <c r="D30" s="8">
        <v>1950</v>
      </c>
      <c r="E30" s="4" t="s">
        <v>75</v>
      </c>
      <c r="F30" s="19">
        <v>337</v>
      </c>
      <c r="G30" s="8">
        <v>304</v>
      </c>
      <c r="H30" s="8">
        <v>334</v>
      </c>
      <c r="I30" s="8">
        <v>334</v>
      </c>
      <c r="J30" s="8">
        <v>298</v>
      </c>
      <c r="K30" s="25">
        <f t="shared" si="0"/>
        <v>1005</v>
      </c>
    </row>
    <row r="31" spans="1:22" x14ac:dyDescent="0.2">
      <c r="A31" s="13">
        <v>22</v>
      </c>
      <c r="B31" s="20" t="s">
        <v>135</v>
      </c>
      <c r="C31" s="15" t="s">
        <v>136</v>
      </c>
      <c r="D31" s="8">
        <v>1946</v>
      </c>
      <c r="E31" s="4" t="s">
        <v>84</v>
      </c>
      <c r="F31" s="19">
        <v>0</v>
      </c>
      <c r="G31" s="8">
        <v>0</v>
      </c>
      <c r="H31" s="8">
        <v>0</v>
      </c>
      <c r="I31" s="8">
        <v>484</v>
      </c>
      <c r="J31" s="8">
        <v>450</v>
      </c>
      <c r="K31" s="25">
        <f t="shared" si="0"/>
        <v>934</v>
      </c>
    </row>
    <row r="32" spans="1:22" x14ac:dyDescent="0.2">
      <c r="A32" s="13">
        <v>23</v>
      </c>
      <c r="B32" s="20" t="s">
        <v>137</v>
      </c>
      <c r="C32" s="15" t="s">
        <v>138</v>
      </c>
      <c r="D32" s="8">
        <v>1954</v>
      </c>
      <c r="E32" s="4" t="s">
        <v>75</v>
      </c>
      <c r="F32" s="19">
        <v>0</v>
      </c>
      <c r="G32" s="8">
        <v>0</v>
      </c>
      <c r="H32" s="8">
        <v>0</v>
      </c>
      <c r="I32" s="8">
        <v>440</v>
      </c>
      <c r="J32" s="8">
        <v>438</v>
      </c>
      <c r="K32" s="25">
        <f t="shared" si="0"/>
        <v>878</v>
      </c>
    </row>
    <row r="33" spans="1:22" x14ac:dyDescent="0.2">
      <c r="A33" s="13">
        <v>24</v>
      </c>
      <c r="B33" s="14">
        <v>16910</v>
      </c>
      <c r="C33" s="21" t="s">
        <v>139</v>
      </c>
      <c r="D33" s="8">
        <v>1951</v>
      </c>
      <c r="E33" s="4" t="s">
        <v>75</v>
      </c>
      <c r="F33" s="19">
        <v>0</v>
      </c>
      <c r="G33" s="8">
        <v>0</v>
      </c>
      <c r="H33" s="19">
        <v>0</v>
      </c>
      <c r="I33" s="8">
        <v>422</v>
      </c>
      <c r="J33" s="8">
        <v>434</v>
      </c>
      <c r="K33" s="25">
        <f t="shared" si="0"/>
        <v>856</v>
      </c>
    </row>
    <row r="34" spans="1:22" x14ac:dyDescent="0.2">
      <c r="A34" s="13">
        <v>25</v>
      </c>
      <c r="B34" s="10"/>
      <c r="C34" s="15" t="s">
        <v>114</v>
      </c>
      <c r="D34" s="8">
        <v>1984</v>
      </c>
      <c r="E34" s="4" t="s">
        <v>59</v>
      </c>
      <c r="F34" s="19">
        <v>394</v>
      </c>
      <c r="G34" s="8">
        <v>0</v>
      </c>
      <c r="H34" s="8">
        <v>0</v>
      </c>
      <c r="I34" s="19">
        <v>395</v>
      </c>
      <c r="J34" s="19">
        <v>0</v>
      </c>
      <c r="K34" s="25">
        <f t="shared" si="0"/>
        <v>789</v>
      </c>
    </row>
    <row r="35" spans="1:22" x14ac:dyDescent="0.2">
      <c r="A35" s="13">
        <v>26</v>
      </c>
      <c r="B35" s="14">
        <v>30258</v>
      </c>
      <c r="C35" s="15" t="s">
        <v>133</v>
      </c>
      <c r="D35" s="8">
        <v>1958</v>
      </c>
      <c r="E35" s="4" t="s">
        <v>59</v>
      </c>
      <c r="F35" s="19">
        <v>0</v>
      </c>
      <c r="G35" s="8">
        <v>0</v>
      </c>
      <c r="H35" s="8">
        <v>528</v>
      </c>
      <c r="I35" s="8">
        <v>0</v>
      </c>
      <c r="J35" s="8">
        <v>0</v>
      </c>
      <c r="K35" s="25">
        <f t="shared" si="0"/>
        <v>528</v>
      </c>
    </row>
    <row r="36" spans="1:22" x14ac:dyDescent="0.2">
      <c r="A36" s="13">
        <v>27</v>
      </c>
      <c r="B36" s="14">
        <v>514</v>
      </c>
      <c r="C36" s="15" t="s">
        <v>148</v>
      </c>
      <c r="D36" s="8">
        <v>1948</v>
      </c>
      <c r="E36" s="4" t="s">
        <v>75</v>
      </c>
      <c r="F36" s="19">
        <v>0</v>
      </c>
      <c r="G36" s="8">
        <v>0</v>
      </c>
      <c r="H36" s="8">
        <v>0</v>
      </c>
      <c r="I36" s="8">
        <v>0</v>
      </c>
      <c r="J36" s="8">
        <v>507</v>
      </c>
      <c r="K36" s="25">
        <f t="shared" si="0"/>
        <v>507</v>
      </c>
    </row>
    <row r="37" spans="1:22" x14ac:dyDescent="0.2">
      <c r="A37" s="13"/>
      <c r="B37" s="14"/>
      <c r="C37" s="15"/>
      <c r="D37" s="8"/>
      <c r="E37" s="4"/>
      <c r="F37" s="19"/>
      <c r="G37" s="8"/>
      <c r="H37" s="8"/>
      <c r="I37" s="8"/>
      <c r="J37" s="8"/>
      <c r="K37" s="25"/>
    </row>
    <row r="38" spans="1:22" x14ac:dyDescent="0.2">
      <c r="A38" s="17"/>
      <c r="B38" s="20"/>
      <c r="C38" s="15"/>
      <c r="D38" s="8"/>
      <c r="E38" s="24"/>
      <c r="F38" s="19"/>
      <c r="G38" s="8"/>
      <c r="H38" s="8"/>
      <c r="I38" s="8"/>
      <c r="J38" s="8"/>
      <c r="K38" s="25"/>
    </row>
    <row r="39" spans="1:22" x14ac:dyDescent="0.2">
      <c r="B39" s="12" t="s">
        <v>28</v>
      </c>
      <c r="C39" s="12"/>
      <c r="D39" s="12" t="s">
        <v>44</v>
      </c>
      <c r="E39" s="12"/>
    </row>
    <row r="40" spans="1:22" x14ac:dyDescent="0.2">
      <c r="B40" s="121" t="s">
        <v>18</v>
      </c>
      <c r="C40" s="4"/>
      <c r="D40" s="122" t="s">
        <v>34</v>
      </c>
      <c r="E40" s="6"/>
      <c r="K40" s="17" t="s">
        <v>35</v>
      </c>
    </row>
    <row r="41" spans="1:22" ht="31.5" customHeight="1" x14ac:dyDescent="0.2">
      <c r="A41" s="17" t="s">
        <v>17</v>
      </c>
      <c r="B41" s="121"/>
      <c r="C41" s="16" t="s">
        <v>19</v>
      </c>
      <c r="D41" s="122"/>
      <c r="E41" s="27" t="s">
        <v>36</v>
      </c>
      <c r="F41" s="17" t="s">
        <v>37</v>
      </c>
      <c r="G41" s="16" t="s">
        <v>38</v>
      </c>
      <c r="H41" s="17" t="s">
        <v>39</v>
      </c>
      <c r="I41" s="17" t="s">
        <v>40</v>
      </c>
      <c r="J41" s="17" t="s">
        <v>42</v>
      </c>
      <c r="K41" s="17" t="s">
        <v>41</v>
      </c>
    </row>
    <row r="42" spans="1:22" x14ac:dyDescent="0.2">
      <c r="A42" s="13" t="s">
        <v>3</v>
      </c>
      <c r="B42" s="18">
        <v>37924</v>
      </c>
      <c r="C42" s="15" t="s">
        <v>83</v>
      </c>
      <c r="D42" s="8">
        <v>1994</v>
      </c>
      <c r="E42" s="4" t="s">
        <v>59</v>
      </c>
      <c r="F42" s="19">
        <v>0</v>
      </c>
      <c r="G42" s="8">
        <v>553</v>
      </c>
      <c r="H42" s="8">
        <v>553</v>
      </c>
      <c r="I42" s="8">
        <v>0</v>
      </c>
      <c r="J42" s="8">
        <v>535</v>
      </c>
      <c r="K42" s="25">
        <f>LARGE(F42:J42,1)+LARGE(F42:J42,2)+LARGE(F42:J42,3)</f>
        <v>1641</v>
      </c>
    </row>
    <row r="43" spans="1:22" x14ac:dyDescent="0.2">
      <c r="A43" s="13" t="s">
        <v>4</v>
      </c>
      <c r="B43" s="14">
        <v>0</v>
      </c>
      <c r="C43" s="15" t="s">
        <v>82</v>
      </c>
      <c r="D43" s="8">
        <v>1971</v>
      </c>
      <c r="E43" s="4" t="s">
        <v>71</v>
      </c>
      <c r="F43" s="19">
        <v>0</v>
      </c>
      <c r="G43" s="8">
        <v>525</v>
      </c>
      <c r="H43" s="8">
        <v>542</v>
      </c>
      <c r="I43" s="8">
        <v>539</v>
      </c>
      <c r="J43" s="8">
        <v>536</v>
      </c>
      <c r="K43" s="25">
        <f>LARGE(F43:J43,1)+LARGE(F43:J43,2)+LARGE(F43:J43,3)</f>
        <v>1617</v>
      </c>
    </row>
    <row r="44" spans="1:22" x14ac:dyDescent="0.2">
      <c r="A44" s="13" t="s">
        <v>5</v>
      </c>
      <c r="B44" s="18">
        <v>0</v>
      </c>
      <c r="C44" s="15" t="s">
        <v>93</v>
      </c>
      <c r="D44" s="8">
        <v>1978</v>
      </c>
      <c r="E44" s="24" t="s">
        <v>61</v>
      </c>
      <c r="F44" s="19">
        <v>451</v>
      </c>
      <c r="G44" s="8">
        <v>511</v>
      </c>
      <c r="H44" s="8">
        <v>476</v>
      </c>
      <c r="I44" s="8">
        <v>0</v>
      </c>
      <c r="J44" s="8">
        <v>473</v>
      </c>
      <c r="K44" s="25">
        <f>LARGE(F44:J44,1)+LARGE(F44:J44,2)+LARGE(F44:J44,3)</f>
        <v>1460</v>
      </c>
    </row>
    <row r="45" spans="1:22" x14ac:dyDescent="0.2">
      <c r="A45" s="13" t="s">
        <v>6</v>
      </c>
      <c r="B45" s="18">
        <v>0</v>
      </c>
      <c r="C45" s="15" t="s">
        <v>85</v>
      </c>
      <c r="D45" s="8">
        <v>1987</v>
      </c>
      <c r="E45" s="4" t="s">
        <v>59</v>
      </c>
      <c r="F45" s="19">
        <v>491</v>
      </c>
      <c r="G45" s="8">
        <v>446</v>
      </c>
      <c r="H45" s="8">
        <v>0</v>
      </c>
      <c r="I45" s="8">
        <v>0</v>
      </c>
      <c r="J45" s="8">
        <v>439</v>
      </c>
      <c r="K45" s="25">
        <f>LARGE(F45:J45,1)+LARGE(F45:J45,2)+LARGE(F45:J45,3)</f>
        <v>1376</v>
      </c>
      <c r="L45" s="18"/>
      <c r="M45" s="15"/>
      <c r="N45" s="8"/>
      <c r="O45" s="4"/>
      <c r="Q45" s="19"/>
      <c r="R45" s="8"/>
      <c r="S45" s="8"/>
      <c r="T45" s="8"/>
      <c r="U45" s="8"/>
      <c r="V45" s="25"/>
    </row>
    <row r="46" spans="1:22" x14ac:dyDescent="0.2">
      <c r="A46" s="13"/>
      <c r="B46" s="18"/>
      <c r="C46" s="15"/>
      <c r="D46" s="8"/>
      <c r="E46" s="24"/>
      <c r="F46" s="19"/>
      <c r="G46" s="8"/>
      <c r="H46" s="8"/>
      <c r="I46" s="8"/>
      <c r="J46" s="8"/>
      <c r="K46" s="25"/>
    </row>
    <row r="47" spans="1:22" x14ac:dyDescent="0.2">
      <c r="A47" s="13"/>
      <c r="B47" s="18"/>
      <c r="C47" s="21"/>
      <c r="D47" s="8"/>
      <c r="E47" s="4"/>
      <c r="F47" s="19"/>
      <c r="G47" s="8"/>
      <c r="H47" s="8"/>
      <c r="I47" s="8"/>
      <c r="J47" s="8"/>
      <c r="K47" s="25"/>
    </row>
    <row r="48" spans="1:22" x14ac:dyDescent="0.2">
      <c r="A48" s="13"/>
      <c r="B48" s="18"/>
      <c r="C48" s="15"/>
      <c r="D48" s="8"/>
      <c r="E48" s="4"/>
      <c r="F48" s="19"/>
      <c r="G48" s="8"/>
      <c r="H48" s="8"/>
      <c r="I48" s="8"/>
      <c r="J48" s="8"/>
      <c r="K48" s="25"/>
    </row>
    <row r="49" spans="1:11" x14ac:dyDescent="0.2">
      <c r="A49" s="13"/>
      <c r="B49" s="18"/>
      <c r="C49" s="15"/>
      <c r="D49" s="8"/>
      <c r="E49" s="4"/>
      <c r="F49" s="19"/>
      <c r="G49" s="8"/>
      <c r="H49" s="8"/>
      <c r="I49" s="8"/>
      <c r="J49" s="8"/>
      <c r="K49" s="25"/>
    </row>
    <row r="50" spans="1:11" x14ac:dyDescent="0.2">
      <c r="A50" s="13"/>
      <c r="B50" s="18"/>
      <c r="C50" s="21"/>
      <c r="D50" s="8"/>
      <c r="E50" s="4"/>
      <c r="F50" s="19"/>
      <c r="G50" s="8"/>
      <c r="H50" s="8"/>
      <c r="I50" s="8"/>
      <c r="J50" s="8"/>
      <c r="K50" s="25"/>
    </row>
    <row r="51" spans="1:11" x14ac:dyDescent="0.2">
      <c r="B51" s="12" t="s">
        <v>28</v>
      </c>
      <c r="C51" s="12"/>
      <c r="D51" s="12" t="s">
        <v>45</v>
      </c>
      <c r="E51" s="12"/>
    </row>
    <row r="52" spans="1:11" ht="23.25" customHeight="1" x14ac:dyDescent="0.2">
      <c r="B52" s="121" t="s">
        <v>18</v>
      </c>
      <c r="C52" s="4"/>
      <c r="D52" s="122" t="s">
        <v>34</v>
      </c>
      <c r="E52" s="6"/>
      <c r="K52" s="17" t="s">
        <v>35</v>
      </c>
    </row>
    <row r="53" spans="1:11" ht="22.5" customHeight="1" x14ac:dyDescent="0.2">
      <c r="A53" s="17" t="s">
        <v>17</v>
      </c>
      <c r="B53" s="121"/>
      <c r="C53" s="16" t="s">
        <v>19</v>
      </c>
      <c r="D53" s="122"/>
      <c r="E53" s="27" t="s">
        <v>36</v>
      </c>
      <c r="F53" s="17" t="s">
        <v>37</v>
      </c>
      <c r="G53" s="16" t="s">
        <v>38</v>
      </c>
      <c r="H53" s="17" t="s">
        <v>39</v>
      </c>
      <c r="I53" s="17" t="s">
        <v>40</v>
      </c>
      <c r="J53" s="17" t="s">
        <v>42</v>
      </c>
      <c r="K53" s="17" t="s">
        <v>41</v>
      </c>
    </row>
    <row r="54" spans="1:11" x14ac:dyDescent="0.2">
      <c r="A54" s="13" t="s">
        <v>3</v>
      </c>
      <c r="B54" s="18">
        <v>40774</v>
      </c>
      <c r="C54" s="15" t="s">
        <v>58</v>
      </c>
      <c r="D54" s="8">
        <v>2002</v>
      </c>
      <c r="E54" s="4" t="s">
        <v>59</v>
      </c>
      <c r="F54" s="19">
        <v>366</v>
      </c>
      <c r="G54" s="8">
        <v>372</v>
      </c>
      <c r="H54" s="8">
        <v>358</v>
      </c>
      <c r="I54" s="8">
        <v>372</v>
      </c>
      <c r="J54" s="8">
        <v>364</v>
      </c>
      <c r="K54" s="25">
        <f t="shared" ref="K54:K67" si="1">LARGE(F54:J54,1)+LARGE(F54:J54,2)+LARGE(F54:J54,3)</f>
        <v>1110</v>
      </c>
    </row>
    <row r="55" spans="1:11" x14ac:dyDescent="0.2">
      <c r="A55" s="13" t="s">
        <v>4</v>
      </c>
      <c r="B55" s="20" t="s">
        <v>25</v>
      </c>
      <c r="C55" s="15" t="s">
        <v>118</v>
      </c>
      <c r="D55" s="8">
        <v>2003</v>
      </c>
      <c r="E55" s="4" t="s">
        <v>71</v>
      </c>
      <c r="F55" s="19">
        <v>0</v>
      </c>
      <c r="G55" s="8">
        <v>373</v>
      </c>
      <c r="H55" s="8">
        <v>369</v>
      </c>
      <c r="I55" s="8">
        <v>357</v>
      </c>
      <c r="J55" s="8">
        <v>364</v>
      </c>
      <c r="K55" s="25">
        <f t="shared" si="1"/>
        <v>1106</v>
      </c>
    </row>
    <row r="56" spans="1:11" x14ac:dyDescent="0.2">
      <c r="A56" s="13" t="s">
        <v>5</v>
      </c>
      <c r="B56" s="18">
        <v>41278</v>
      </c>
      <c r="C56" s="15" t="s">
        <v>62</v>
      </c>
      <c r="D56" s="8">
        <v>2002</v>
      </c>
      <c r="E56" s="4" t="s">
        <v>59</v>
      </c>
      <c r="F56" s="19">
        <v>0</v>
      </c>
      <c r="G56" s="8">
        <v>357</v>
      </c>
      <c r="H56" s="19">
        <v>351</v>
      </c>
      <c r="I56" s="8">
        <v>373</v>
      </c>
      <c r="J56" s="8">
        <v>355</v>
      </c>
      <c r="K56" s="25">
        <f t="shared" si="1"/>
        <v>1085</v>
      </c>
    </row>
    <row r="57" spans="1:11" x14ac:dyDescent="0.2">
      <c r="A57" s="13" t="s">
        <v>6</v>
      </c>
      <c r="B57" s="18">
        <v>41512</v>
      </c>
      <c r="C57" s="21" t="s">
        <v>60</v>
      </c>
      <c r="D57" s="8">
        <v>2005</v>
      </c>
      <c r="E57" s="4" t="s">
        <v>61</v>
      </c>
      <c r="F57" s="19">
        <v>352</v>
      </c>
      <c r="G57" s="8">
        <v>352</v>
      </c>
      <c r="H57" s="8">
        <v>345</v>
      </c>
      <c r="I57" s="8">
        <v>360</v>
      </c>
      <c r="J57" s="8">
        <v>347</v>
      </c>
      <c r="K57" s="25">
        <f t="shared" si="1"/>
        <v>1064</v>
      </c>
    </row>
    <row r="58" spans="1:11" x14ac:dyDescent="0.2">
      <c r="A58" s="13" t="s">
        <v>7</v>
      </c>
      <c r="B58" s="18" t="s">
        <v>97</v>
      </c>
      <c r="C58" s="15" t="s">
        <v>94</v>
      </c>
      <c r="D58" s="8">
        <v>2004</v>
      </c>
      <c r="E58" s="4" t="s">
        <v>59</v>
      </c>
      <c r="F58" s="19">
        <v>322</v>
      </c>
      <c r="G58" s="8">
        <v>338</v>
      </c>
      <c r="H58" s="8">
        <v>341</v>
      </c>
      <c r="I58" s="8">
        <v>332</v>
      </c>
      <c r="J58" s="8">
        <v>340</v>
      </c>
      <c r="K58" s="25">
        <f t="shared" si="1"/>
        <v>1019</v>
      </c>
    </row>
    <row r="59" spans="1:11" x14ac:dyDescent="0.2">
      <c r="A59" s="13" t="s">
        <v>8</v>
      </c>
      <c r="B59" s="20" t="s">
        <v>109</v>
      </c>
      <c r="C59" s="15" t="s">
        <v>95</v>
      </c>
      <c r="D59" s="8">
        <v>2006</v>
      </c>
      <c r="E59" s="4" t="s">
        <v>59</v>
      </c>
      <c r="F59" s="19">
        <v>299</v>
      </c>
      <c r="G59" s="8">
        <v>290</v>
      </c>
      <c r="H59" s="8">
        <v>185</v>
      </c>
      <c r="I59" s="8">
        <v>330</v>
      </c>
      <c r="J59" s="8">
        <v>334</v>
      </c>
      <c r="K59" s="25">
        <f t="shared" si="1"/>
        <v>963</v>
      </c>
    </row>
    <row r="60" spans="1:11" x14ac:dyDescent="0.2">
      <c r="A60" s="13" t="s">
        <v>21</v>
      </c>
      <c r="B60" s="18" t="s">
        <v>25</v>
      </c>
      <c r="C60" s="21" t="s">
        <v>105</v>
      </c>
      <c r="D60" s="8">
        <v>2005</v>
      </c>
      <c r="E60" s="4" t="s">
        <v>59</v>
      </c>
      <c r="F60" s="19">
        <v>303</v>
      </c>
      <c r="G60" s="8">
        <v>333</v>
      </c>
      <c r="H60" s="8">
        <v>287</v>
      </c>
      <c r="I60" s="8">
        <v>0</v>
      </c>
      <c r="J60" s="8">
        <v>313</v>
      </c>
      <c r="K60" s="25">
        <f t="shared" si="1"/>
        <v>949</v>
      </c>
    </row>
    <row r="61" spans="1:11" x14ac:dyDescent="0.2">
      <c r="A61" s="13" t="s">
        <v>22</v>
      </c>
      <c r="B61" s="14">
        <v>42122</v>
      </c>
      <c r="C61" s="15" t="s">
        <v>63</v>
      </c>
      <c r="D61" s="8">
        <v>2002</v>
      </c>
      <c r="E61" s="4" t="s">
        <v>59</v>
      </c>
      <c r="F61" s="19">
        <v>325</v>
      </c>
      <c r="G61" s="8">
        <v>303</v>
      </c>
      <c r="H61" s="8">
        <v>295</v>
      </c>
      <c r="I61" s="8">
        <v>312</v>
      </c>
      <c r="J61" s="8">
        <v>309</v>
      </c>
      <c r="K61" s="25">
        <f t="shared" si="1"/>
        <v>946</v>
      </c>
    </row>
    <row r="62" spans="1:11" x14ac:dyDescent="0.2">
      <c r="A62" s="13" t="s">
        <v>23</v>
      </c>
      <c r="B62" s="18" t="s">
        <v>110</v>
      </c>
      <c r="C62" s="15" t="s">
        <v>64</v>
      </c>
      <c r="D62" s="8">
        <v>2005</v>
      </c>
      <c r="E62" s="4" t="s">
        <v>59</v>
      </c>
      <c r="F62" s="19">
        <v>303</v>
      </c>
      <c r="G62" s="8">
        <v>319</v>
      </c>
      <c r="H62" s="8">
        <v>311</v>
      </c>
      <c r="I62" s="8">
        <v>303</v>
      </c>
      <c r="J62" s="8">
        <v>322</v>
      </c>
      <c r="K62" s="25">
        <f t="shared" si="1"/>
        <v>952</v>
      </c>
    </row>
    <row r="63" spans="1:11" x14ac:dyDescent="0.2">
      <c r="A63" s="13" t="s">
        <v>24</v>
      </c>
      <c r="B63" s="18" t="s">
        <v>25</v>
      </c>
      <c r="C63" s="21" t="s">
        <v>115</v>
      </c>
      <c r="D63" s="8">
        <v>2008</v>
      </c>
      <c r="E63" s="4" t="s">
        <v>59</v>
      </c>
      <c r="F63" s="19">
        <v>235</v>
      </c>
      <c r="G63" s="8">
        <v>265</v>
      </c>
      <c r="H63" s="8">
        <v>267</v>
      </c>
      <c r="I63" s="8">
        <v>0</v>
      </c>
      <c r="J63" s="8">
        <v>277</v>
      </c>
      <c r="K63" s="25">
        <f t="shared" si="1"/>
        <v>809</v>
      </c>
    </row>
    <row r="64" spans="1:11" x14ac:dyDescent="0.2">
      <c r="A64" s="13" t="s">
        <v>26</v>
      </c>
      <c r="B64" s="20" t="s">
        <v>25</v>
      </c>
      <c r="C64" s="15" t="s">
        <v>119</v>
      </c>
      <c r="D64" s="8">
        <v>2007</v>
      </c>
      <c r="E64" s="4" t="s">
        <v>59</v>
      </c>
      <c r="F64" s="19">
        <v>0</v>
      </c>
      <c r="G64" s="8">
        <v>268</v>
      </c>
      <c r="H64" s="8">
        <v>243</v>
      </c>
      <c r="I64" s="8">
        <v>0</v>
      </c>
      <c r="J64" s="8">
        <v>0</v>
      </c>
      <c r="K64" s="25">
        <f t="shared" si="1"/>
        <v>511</v>
      </c>
    </row>
    <row r="65" spans="1:11" x14ac:dyDescent="0.2">
      <c r="A65" s="13" t="s">
        <v>27</v>
      </c>
      <c r="B65" s="20" t="s">
        <v>146</v>
      </c>
      <c r="C65" s="15" t="s">
        <v>147</v>
      </c>
      <c r="D65" s="8">
        <v>2002</v>
      </c>
      <c r="E65" s="4" t="s">
        <v>84</v>
      </c>
      <c r="F65" s="19">
        <v>0</v>
      </c>
      <c r="G65" s="8">
        <v>0</v>
      </c>
      <c r="H65" s="8">
        <v>0</v>
      </c>
      <c r="I65" s="8">
        <v>0</v>
      </c>
      <c r="J65" s="8">
        <v>356</v>
      </c>
      <c r="K65" s="25">
        <f t="shared" si="1"/>
        <v>356</v>
      </c>
    </row>
    <row r="66" spans="1:11" x14ac:dyDescent="0.2">
      <c r="A66" s="13" t="s">
        <v>145</v>
      </c>
      <c r="B66" s="20" t="s">
        <v>25</v>
      </c>
      <c r="C66" s="15" t="s">
        <v>106</v>
      </c>
      <c r="D66" s="8">
        <v>2006</v>
      </c>
      <c r="E66" s="4" t="s">
        <v>59</v>
      </c>
      <c r="F66" s="19">
        <v>286</v>
      </c>
      <c r="G66" s="8">
        <v>0</v>
      </c>
      <c r="H66" s="8">
        <v>0</v>
      </c>
      <c r="I66" s="8">
        <v>0</v>
      </c>
      <c r="J66" s="8">
        <v>0</v>
      </c>
      <c r="K66" s="25">
        <f t="shared" si="1"/>
        <v>286</v>
      </c>
    </row>
    <row r="67" spans="1:11" x14ac:dyDescent="0.2">
      <c r="A67" s="13" t="s">
        <v>149</v>
      </c>
      <c r="B67" s="20" t="s">
        <v>25</v>
      </c>
      <c r="C67" s="15" t="s">
        <v>150</v>
      </c>
      <c r="D67" s="8">
        <v>2008</v>
      </c>
      <c r="E67" s="4" t="s">
        <v>61</v>
      </c>
      <c r="F67" s="19">
        <v>0</v>
      </c>
      <c r="G67" s="8">
        <v>0</v>
      </c>
      <c r="H67" s="8">
        <v>0</v>
      </c>
      <c r="I67" s="8">
        <v>0</v>
      </c>
      <c r="J67" s="8">
        <v>195</v>
      </c>
      <c r="K67" s="25">
        <f t="shared" si="1"/>
        <v>195</v>
      </c>
    </row>
    <row r="68" spans="1:11" x14ac:dyDescent="0.2">
      <c r="A68" s="13"/>
      <c r="B68" s="18"/>
      <c r="C68" s="15"/>
      <c r="D68" s="8"/>
      <c r="E68" s="4"/>
      <c r="F68" s="19"/>
      <c r="G68" s="8"/>
      <c r="H68" s="19"/>
      <c r="I68" s="8"/>
      <c r="J68" s="8"/>
      <c r="K68" s="25"/>
    </row>
    <row r="69" spans="1:11" x14ac:dyDescent="0.2">
      <c r="A69" s="13"/>
      <c r="B69" s="20"/>
      <c r="C69" s="15"/>
      <c r="D69" s="8"/>
      <c r="E69" s="4"/>
      <c r="F69" s="19"/>
      <c r="G69" s="8"/>
      <c r="H69" s="8"/>
      <c r="I69" s="8"/>
      <c r="J69" s="8"/>
      <c r="K69" s="25"/>
    </row>
    <row r="70" spans="1:11" x14ac:dyDescent="0.2">
      <c r="A70" s="13"/>
      <c r="B70" s="20"/>
      <c r="C70" s="15"/>
      <c r="D70" s="8"/>
      <c r="E70" s="4"/>
      <c r="F70" s="19"/>
      <c r="G70" s="8"/>
      <c r="H70" s="8"/>
      <c r="I70" s="8"/>
      <c r="J70" s="8"/>
      <c r="K70" s="25"/>
    </row>
    <row r="71" spans="1:11" x14ac:dyDescent="0.2">
      <c r="A71" s="13"/>
      <c r="B71" s="20"/>
      <c r="C71" s="15"/>
      <c r="D71" s="8"/>
      <c r="E71" s="4"/>
      <c r="F71" s="19"/>
      <c r="G71" s="8"/>
      <c r="H71" s="8"/>
      <c r="I71" s="8"/>
      <c r="J71" s="8"/>
      <c r="K71" s="25"/>
    </row>
    <row r="72" spans="1:11" x14ac:dyDescent="0.2">
      <c r="A72" s="13"/>
      <c r="B72" s="18"/>
      <c r="C72" s="21"/>
      <c r="D72" s="8"/>
      <c r="E72" s="4"/>
      <c r="F72" s="19"/>
      <c r="G72" s="8"/>
      <c r="H72" s="8"/>
      <c r="I72" s="8"/>
      <c r="J72" s="8"/>
      <c r="K72" s="25"/>
    </row>
    <row r="73" spans="1:11" x14ac:dyDescent="0.2">
      <c r="A73" s="13"/>
      <c r="B73" s="20"/>
      <c r="C73" s="15"/>
      <c r="D73" s="8"/>
      <c r="E73" s="4"/>
      <c r="F73" s="19"/>
      <c r="G73" s="8"/>
      <c r="H73" s="8"/>
      <c r="I73" s="8"/>
      <c r="J73" s="8"/>
      <c r="K73" s="25"/>
    </row>
    <row r="74" spans="1:11" x14ac:dyDescent="0.2">
      <c r="A74" s="13"/>
      <c r="B74" s="20"/>
      <c r="C74" s="15"/>
      <c r="D74" s="8"/>
      <c r="E74" s="4"/>
      <c r="F74" s="19"/>
      <c r="G74" s="8"/>
      <c r="H74" s="8"/>
      <c r="I74" s="8"/>
      <c r="J74" s="8"/>
      <c r="K74" s="25"/>
    </row>
    <row r="75" spans="1:11" x14ac:dyDescent="0.2">
      <c r="A75" s="13"/>
      <c r="B75" s="20"/>
      <c r="C75" s="15"/>
      <c r="D75" s="8"/>
      <c r="E75" s="4"/>
      <c r="F75" s="19"/>
      <c r="G75" s="8"/>
      <c r="H75" s="8"/>
      <c r="I75" s="8"/>
      <c r="J75" s="8"/>
      <c r="K75" s="25"/>
    </row>
    <row r="76" spans="1:11" x14ac:dyDescent="0.2">
      <c r="A76" s="13"/>
      <c r="B76" s="20"/>
      <c r="C76" s="15"/>
      <c r="D76" s="8"/>
      <c r="E76" s="4"/>
      <c r="F76" s="19"/>
      <c r="G76" s="8"/>
      <c r="H76" s="8"/>
      <c r="I76" s="8"/>
      <c r="J76" s="8"/>
      <c r="K76" s="25"/>
    </row>
    <row r="77" spans="1:11" ht="27.75" customHeight="1" x14ac:dyDescent="0.2">
      <c r="B77" s="4"/>
      <c r="C77" s="15" t="s">
        <v>29</v>
      </c>
      <c r="D77" s="4" t="s">
        <v>30</v>
      </c>
      <c r="F77" s="4" t="s">
        <v>31</v>
      </c>
      <c r="G77" s="4"/>
      <c r="H77" s="4"/>
      <c r="I77" s="4" t="s">
        <v>20</v>
      </c>
      <c r="J77" s="4"/>
    </row>
    <row r="78" spans="1:11" ht="3" customHeight="1" x14ac:dyDescent="0.2">
      <c r="B78" s="4"/>
      <c r="C78" s="15"/>
      <c r="D78" s="4"/>
      <c r="F78" s="4"/>
      <c r="G78" s="4"/>
      <c r="H78" s="4"/>
      <c r="I78" s="4"/>
      <c r="J78" s="4"/>
      <c r="K78" s="4"/>
    </row>
    <row r="79" spans="1:11" ht="15.75" x14ac:dyDescent="0.25">
      <c r="B79" s="4"/>
      <c r="C79" s="26"/>
      <c r="D79" s="26"/>
      <c r="E79" s="22"/>
      <c r="F79" s="22"/>
      <c r="G79" s="23"/>
      <c r="H79" s="23"/>
      <c r="I79" s="23"/>
      <c r="J79" s="23"/>
      <c r="K79" s="23"/>
    </row>
    <row r="80" spans="1:11" x14ac:dyDescent="0.2">
      <c r="B80" s="18"/>
      <c r="C80" s="15"/>
      <c r="D80" s="8"/>
      <c r="E80" s="6"/>
      <c r="F80" s="19"/>
      <c r="G80" s="8"/>
    </row>
    <row r="81" spans="2:11" x14ac:dyDescent="0.2">
      <c r="B81" s="18"/>
      <c r="C81" s="21"/>
      <c r="D81" s="8"/>
      <c r="E81" s="4"/>
      <c r="F81" s="19"/>
      <c r="G81" s="8"/>
      <c r="H81" s="8"/>
      <c r="I81" s="8"/>
      <c r="J81" s="8"/>
      <c r="K81" s="25"/>
    </row>
    <row r="82" spans="2:11" x14ac:dyDescent="0.2">
      <c r="B82" s="18"/>
      <c r="C82" s="15"/>
      <c r="D82" s="8"/>
      <c r="E82" s="4"/>
      <c r="F82" s="19"/>
      <c r="G82" s="8"/>
      <c r="H82" s="8"/>
      <c r="I82" s="8"/>
      <c r="J82" s="8"/>
      <c r="K82" s="25"/>
    </row>
    <row r="84" spans="2:11" x14ac:dyDescent="0.2">
      <c r="B84" s="18"/>
      <c r="C84" s="15"/>
      <c r="D84" s="8"/>
      <c r="E84" s="4"/>
      <c r="F84" s="19"/>
      <c r="G84" s="8"/>
      <c r="H84" s="8"/>
      <c r="I84" s="8"/>
      <c r="J84" s="8"/>
      <c r="K84" s="25"/>
    </row>
  </sheetData>
  <sortState xmlns:xlrd2="http://schemas.microsoft.com/office/spreadsheetml/2017/richdata2" ref="B10:K35">
    <sortCondition descending="1" ref="K10:K35"/>
  </sortState>
  <mergeCells count="9">
    <mergeCell ref="B52:B53"/>
    <mergeCell ref="D52:D53"/>
    <mergeCell ref="B40:B41"/>
    <mergeCell ref="D40:D41"/>
    <mergeCell ref="B1:K1"/>
    <mergeCell ref="D3:E3"/>
    <mergeCell ref="B8:B9"/>
    <mergeCell ref="D8:D9"/>
    <mergeCell ref="I3:K3"/>
  </mergeCells>
  <phoneticPr fontId="0" type="noConversion"/>
  <conditionalFormatting sqref="A42:A46 A54:A58 A60:A69 A48 A73:A76 A50">
    <cfRule type="cellIs" dxfId="21" priority="21" stopIfTrue="1" operator="between">
      <formula>93</formula>
      <formula>95</formula>
    </cfRule>
    <cfRule type="cellIs" dxfId="20" priority="22" stopIfTrue="1" operator="between">
      <formula>96</formula>
      <formula>100</formula>
    </cfRule>
  </conditionalFormatting>
  <conditionalFormatting sqref="A11 A13 A15 A17 A19 A21 A23 A25 A27 A29 A31 A33 A35">
    <cfRule type="cellIs" dxfId="19" priority="23" stopIfTrue="1" operator="between">
      <formula>95</formula>
      <formula>96</formula>
    </cfRule>
    <cfRule type="cellIs" dxfId="18" priority="24" stopIfTrue="1" operator="between">
      <formula>97</formula>
      <formula>100</formula>
    </cfRule>
  </conditionalFormatting>
  <conditionalFormatting sqref="A10 A12 A14 A16 A18 A20 A22 A24 A26 A28 A30 A32 A34 A36:A37">
    <cfRule type="cellIs" dxfId="17" priority="19" stopIfTrue="1" operator="between">
      <formula>95</formula>
      <formula>96</formula>
    </cfRule>
    <cfRule type="cellIs" dxfId="16" priority="20" stopIfTrue="1" operator="between">
      <formula>97</formula>
      <formula>100</formula>
    </cfRule>
  </conditionalFormatting>
  <conditionalFormatting sqref="A59">
    <cfRule type="cellIs" dxfId="15" priority="15" stopIfTrue="1" operator="between">
      <formula>93</formula>
      <formula>95</formula>
    </cfRule>
    <cfRule type="cellIs" dxfId="14" priority="16" stopIfTrue="1" operator="between">
      <formula>96</formula>
      <formula>100</formula>
    </cfRule>
  </conditionalFormatting>
  <conditionalFormatting sqref="A47">
    <cfRule type="cellIs" dxfId="13" priority="13" stopIfTrue="1" operator="between">
      <formula>93</formula>
      <formula>95</formula>
    </cfRule>
    <cfRule type="cellIs" dxfId="12" priority="14" stopIfTrue="1" operator="between">
      <formula>96</formula>
      <formula>100</formula>
    </cfRule>
  </conditionalFormatting>
  <conditionalFormatting sqref="A70">
    <cfRule type="cellIs" dxfId="11" priority="11" stopIfTrue="1" operator="between">
      <formula>93</formula>
      <formula>95</formula>
    </cfRule>
    <cfRule type="cellIs" dxfId="10" priority="12" stopIfTrue="1" operator="between">
      <formula>96</formula>
      <formula>100</formula>
    </cfRule>
  </conditionalFormatting>
  <conditionalFormatting sqref="A71">
    <cfRule type="cellIs" dxfId="9" priority="9" stopIfTrue="1" operator="between">
      <formula>93</formula>
      <formula>95</formula>
    </cfRule>
    <cfRule type="cellIs" dxfId="8" priority="10" stopIfTrue="1" operator="between">
      <formula>96</formula>
      <formula>100</formula>
    </cfRule>
  </conditionalFormatting>
  <conditionalFormatting sqref="A49">
    <cfRule type="cellIs" dxfId="7" priority="7" stopIfTrue="1" operator="between">
      <formula>93</formula>
      <formula>95</formula>
    </cfRule>
    <cfRule type="cellIs" dxfId="6" priority="8" stopIfTrue="1" operator="between">
      <formula>96</formula>
      <formula>100</formula>
    </cfRule>
  </conditionalFormatting>
  <conditionalFormatting sqref="A72">
    <cfRule type="cellIs" dxfId="5" priority="5" stopIfTrue="1" operator="between">
      <formula>93</formula>
      <formula>95</formula>
    </cfRule>
    <cfRule type="cellIs" dxfId="4" priority="6" stopIfTrue="1" operator="between">
      <formula>96</formula>
      <formula>100</formula>
    </cfRule>
  </conditionalFormatting>
  <conditionalFormatting sqref="A73">
    <cfRule type="cellIs" dxfId="3" priority="3" stopIfTrue="1" operator="between">
      <formula>93</formula>
      <formula>95</formula>
    </cfRule>
    <cfRule type="cellIs" dxfId="2" priority="4" stopIfTrue="1" operator="between">
      <formula>96</formula>
      <formula>100</formula>
    </cfRule>
  </conditionalFormatting>
  <conditionalFormatting sqref="A73">
    <cfRule type="cellIs" dxfId="1" priority="1" stopIfTrue="1" operator="between">
      <formula>93</formula>
      <formula>95</formula>
    </cfRule>
    <cfRule type="cellIs" dxfId="0" priority="2" stopIfTrue="1" operator="between">
      <formula>96</formula>
      <formula>100</formula>
    </cfRule>
  </conditionalFormatting>
  <hyperlinks>
    <hyperlink ref="G3" location="Program!B2" display="Program!B2" xr:uid="{00000000-0004-0000-1000-000000000000}"/>
    <hyperlink ref="I3" location="Program!B2" display="Program!B2" xr:uid="{00000000-0004-0000-1000-000001000000}"/>
  </hyperlinks>
  <pageMargins left="0.39370078740157483" right="0.19685039370078741" top="0.19685039370078741" bottom="0.19685039370078741" header="0.11811023622047245" footer="0.11811023622047245"/>
  <pageSetup paperSize="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01BC-EB6E-4655-9229-B23011D49E03}">
  <sheetPr>
    <pageSetUpPr fitToPage="1"/>
  </sheetPr>
  <dimension ref="A1:L39"/>
  <sheetViews>
    <sheetView showGridLines="0" topLeftCell="A4" workbookViewId="0">
      <selection activeCell="K3" sqref="K3:L3"/>
    </sheetView>
  </sheetViews>
  <sheetFormatPr defaultRowHeight="12.75" x14ac:dyDescent="0.2"/>
  <cols>
    <col min="1" max="2" width="6.7109375" style="36" customWidth="1"/>
    <col min="3" max="3" width="28.5703125" style="36" customWidth="1"/>
    <col min="4" max="4" width="5.28515625" style="36" customWidth="1"/>
    <col min="5" max="5" width="9.140625" style="36" customWidth="1"/>
    <col min="6" max="11" width="3.42578125" style="36" customWidth="1"/>
    <col min="12" max="12" width="7.28515625" style="36" customWidth="1"/>
    <col min="13" max="13" width="7.5703125" style="36" customWidth="1"/>
    <col min="14" max="16384" width="9.140625" style="36"/>
  </cols>
  <sheetData>
    <row r="1" spans="1:12" ht="20.25" x14ac:dyDescent="0.2">
      <c r="A1" s="109" t="s">
        <v>111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ht="15.75" x14ac:dyDescent="0.2">
      <c r="A2" s="37" t="s">
        <v>46</v>
      </c>
      <c r="C2" s="38">
        <v>1</v>
      </c>
    </row>
    <row r="3" spans="1:12" ht="15.75" x14ac:dyDescent="0.2">
      <c r="A3" s="37" t="s">
        <v>47</v>
      </c>
      <c r="C3" s="38" t="s">
        <v>66</v>
      </c>
      <c r="K3" s="110" t="s">
        <v>2</v>
      </c>
      <c r="L3" s="110"/>
    </row>
    <row r="4" spans="1:12" ht="15.75" x14ac:dyDescent="0.2">
      <c r="A4" s="37" t="s">
        <v>49</v>
      </c>
      <c r="C4" s="38" t="s">
        <v>67</v>
      </c>
    </row>
    <row r="5" spans="1:12" ht="15.75" x14ac:dyDescent="0.2">
      <c r="A5" s="37" t="s">
        <v>51</v>
      </c>
      <c r="C5" s="38" t="s">
        <v>112</v>
      </c>
    </row>
    <row r="7" spans="1:12" x14ac:dyDescent="0.2">
      <c r="A7" s="39" t="s">
        <v>52</v>
      </c>
      <c r="B7" s="40" t="s">
        <v>53</v>
      </c>
      <c r="C7" s="41" t="s">
        <v>54</v>
      </c>
      <c r="D7" s="39" t="s">
        <v>55</v>
      </c>
      <c r="E7" s="40" t="s">
        <v>56</v>
      </c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40" t="s">
        <v>8</v>
      </c>
      <c r="L7" s="40" t="s">
        <v>57</v>
      </c>
    </row>
    <row r="8" spans="1:12" ht="8.1" customHeight="1" x14ac:dyDescent="0.2"/>
    <row r="9" spans="1:12" ht="15" x14ac:dyDescent="0.2">
      <c r="A9" s="42">
        <v>1</v>
      </c>
      <c r="B9" s="36">
        <v>21</v>
      </c>
      <c r="C9" s="37" t="s">
        <v>68</v>
      </c>
      <c r="D9" s="43">
        <v>1973</v>
      </c>
      <c r="E9" s="44">
        <v>22030</v>
      </c>
      <c r="F9" s="36">
        <v>90</v>
      </c>
      <c r="G9" s="36">
        <v>95</v>
      </c>
      <c r="H9" s="36">
        <v>97</v>
      </c>
      <c r="I9" s="36">
        <v>91</v>
      </c>
      <c r="J9" s="36">
        <v>91</v>
      </c>
      <c r="K9" s="36">
        <v>94</v>
      </c>
      <c r="L9" s="45">
        <v>558</v>
      </c>
    </row>
    <row r="10" spans="1:12" ht="15" x14ac:dyDescent="0.2">
      <c r="D10" s="46" t="s">
        <v>59</v>
      </c>
    </row>
    <row r="11" spans="1:12" ht="15" x14ac:dyDescent="0.2">
      <c r="A11" s="42">
        <v>2</v>
      </c>
      <c r="B11" s="36">
        <v>22</v>
      </c>
      <c r="C11" s="37" t="s">
        <v>72</v>
      </c>
      <c r="D11" s="43">
        <v>1955</v>
      </c>
      <c r="E11" s="44">
        <v>11299</v>
      </c>
      <c r="F11" s="36">
        <v>89</v>
      </c>
      <c r="G11" s="36">
        <v>90</v>
      </c>
      <c r="H11" s="36">
        <v>89</v>
      </c>
      <c r="I11" s="36">
        <v>93</v>
      </c>
      <c r="J11" s="36">
        <v>93</v>
      </c>
      <c r="K11" s="36">
        <v>93</v>
      </c>
      <c r="L11" s="45">
        <v>547</v>
      </c>
    </row>
    <row r="12" spans="1:12" ht="15" x14ac:dyDescent="0.2">
      <c r="D12" s="46" t="s">
        <v>59</v>
      </c>
    </row>
    <row r="13" spans="1:12" ht="15" x14ac:dyDescent="0.2">
      <c r="A13" s="42">
        <v>3</v>
      </c>
      <c r="B13" s="36">
        <v>18</v>
      </c>
      <c r="C13" s="37" t="s">
        <v>69</v>
      </c>
      <c r="D13" s="43">
        <v>1993</v>
      </c>
      <c r="E13" s="44">
        <v>36234</v>
      </c>
      <c r="F13" s="36">
        <v>93</v>
      </c>
      <c r="G13" s="36">
        <v>88</v>
      </c>
      <c r="H13" s="36">
        <v>93</v>
      </c>
      <c r="I13" s="36">
        <v>92</v>
      </c>
      <c r="J13" s="36">
        <v>91</v>
      </c>
      <c r="K13" s="36">
        <v>88</v>
      </c>
      <c r="L13" s="45">
        <v>545</v>
      </c>
    </row>
    <row r="14" spans="1:12" ht="15" x14ac:dyDescent="0.2">
      <c r="D14" s="46" t="s">
        <v>59</v>
      </c>
    </row>
    <row r="15" spans="1:12" ht="15" x14ac:dyDescent="0.2">
      <c r="A15" s="42">
        <v>4</v>
      </c>
      <c r="B15" s="36">
        <v>4</v>
      </c>
      <c r="C15" s="37" t="s">
        <v>86</v>
      </c>
      <c r="D15" s="43">
        <v>1972</v>
      </c>
      <c r="E15" s="44">
        <v>0</v>
      </c>
      <c r="F15" s="36">
        <v>88</v>
      </c>
      <c r="G15" s="36">
        <v>91</v>
      </c>
      <c r="H15" s="36">
        <v>87</v>
      </c>
      <c r="I15" s="36">
        <v>93</v>
      </c>
      <c r="J15" s="36">
        <v>93</v>
      </c>
      <c r="K15" s="36">
        <v>88</v>
      </c>
      <c r="L15" s="45">
        <v>540</v>
      </c>
    </row>
    <row r="16" spans="1:12" ht="15" x14ac:dyDescent="0.2">
      <c r="D16" s="46" t="s">
        <v>71</v>
      </c>
    </row>
    <row r="17" spans="1:12" ht="15" x14ac:dyDescent="0.2">
      <c r="A17" s="42">
        <v>5</v>
      </c>
      <c r="B17" s="36">
        <v>7</v>
      </c>
      <c r="C17" s="37" t="s">
        <v>74</v>
      </c>
      <c r="D17" s="43">
        <v>1976</v>
      </c>
      <c r="E17" s="44">
        <v>42194</v>
      </c>
      <c r="F17" s="36">
        <v>89</v>
      </c>
      <c r="G17" s="36">
        <v>88</v>
      </c>
      <c r="H17" s="36">
        <v>88</v>
      </c>
      <c r="I17" s="36">
        <v>92</v>
      </c>
      <c r="J17" s="36">
        <v>89</v>
      </c>
      <c r="K17" s="36">
        <v>90</v>
      </c>
      <c r="L17" s="45">
        <v>536</v>
      </c>
    </row>
    <row r="18" spans="1:12" ht="15" x14ac:dyDescent="0.2">
      <c r="D18" s="46" t="s">
        <v>75</v>
      </c>
    </row>
    <row r="19" spans="1:12" ht="15" x14ac:dyDescent="0.2">
      <c r="A19" s="42">
        <v>6</v>
      </c>
      <c r="B19" s="36">
        <v>3</v>
      </c>
      <c r="C19" s="37" t="s">
        <v>73</v>
      </c>
      <c r="D19" s="43">
        <v>1982</v>
      </c>
      <c r="E19" s="44">
        <v>0</v>
      </c>
      <c r="F19" s="36">
        <v>88</v>
      </c>
      <c r="G19" s="36">
        <v>89</v>
      </c>
      <c r="H19" s="36">
        <v>84</v>
      </c>
      <c r="I19" s="36">
        <v>89</v>
      </c>
      <c r="J19" s="36">
        <v>92</v>
      </c>
      <c r="K19" s="36">
        <v>87</v>
      </c>
      <c r="L19" s="45">
        <v>529</v>
      </c>
    </row>
    <row r="20" spans="1:12" ht="15" x14ac:dyDescent="0.2">
      <c r="D20" s="46" t="s">
        <v>71</v>
      </c>
    </row>
    <row r="21" spans="1:12" ht="15" x14ac:dyDescent="0.2">
      <c r="A21" s="42">
        <v>7</v>
      </c>
      <c r="B21" s="36">
        <v>2</v>
      </c>
      <c r="C21" s="37" t="s">
        <v>70</v>
      </c>
      <c r="D21" s="43">
        <v>1969</v>
      </c>
      <c r="E21" s="44">
        <v>0</v>
      </c>
      <c r="F21" s="36">
        <v>92</v>
      </c>
      <c r="G21" s="36">
        <v>85</v>
      </c>
      <c r="H21" s="36">
        <v>88</v>
      </c>
      <c r="I21" s="36">
        <v>86</v>
      </c>
      <c r="J21" s="36">
        <v>92</v>
      </c>
      <c r="K21" s="36">
        <v>86</v>
      </c>
      <c r="L21" s="45">
        <v>529</v>
      </c>
    </row>
    <row r="22" spans="1:12" ht="15" x14ac:dyDescent="0.2">
      <c r="D22" s="46" t="s">
        <v>71</v>
      </c>
    </row>
    <row r="23" spans="1:12" ht="15" x14ac:dyDescent="0.2">
      <c r="A23" s="42">
        <v>8</v>
      </c>
      <c r="B23" s="36">
        <v>15</v>
      </c>
      <c r="C23" s="37" t="s">
        <v>76</v>
      </c>
      <c r="D23" s="43">
        <v>1985</v>
      </c>
      <c r="E23" s="44">
        <v>33646</v>
      </c>
      <c r="F23" s="36">
        <v>90</v>
      </c>
      <c r="G23" s="36">
        <v>78</v>
      </c>
      <c r="H23" s="36">
        <v>89</v>
      </c>
      <c r="I23" s="36">
        <v>90</v>
      </c>
      <c r="J23" s="36">
        <v>87</v>
      </c>
      <c r="K23" s="36">
        <v>90</v>
      </c>
      <c r="L23" s="45">
        <v>524</v>
      </c>
    </row>
    <row r="24" spans="1:12" ht="15" x14ac:dyDescent="0.2">
      <c r="D24" s="46" t="s">
        <v>59</v>
      </c>
    </row>
    <row r="25" spans="1:12" ht="15" x14ac:dyDescent="0.2">
      <c r="A25" s="42">
        <v>9</v>
      </c>
      <c r="B25" s="36">
        <v>13</v>
      </c>
      <c r="C25" s="37" t="s">
        <v>78</v>
      </c>
      <c r="D25" s="43">
        <v>1950</v>
      </c>
      <c r="E25" s="44">
        <v>8377</v>
      </c>
      <c r="F25" s="36">
        <v>86</v>
      </c>
      <c r="G25" s="36">
        <v>82</v>
      </c>
      <c r="H25" s="36">
        <v>88</v>
      </c>
      <c r="I25" s="36">
        <v>88</v>
      </c>
      <c r="J25" s="36">
        <v>86</v>
      </c>
      <c r="K25" s="36">
        <v>81</v>
      </c>
      <c r="L25" s="45">
        <v>511</v>
      </c>
    </row>
    <row r="26" spans="1:12" ht="15" x14ac:dyDescent="0.2">
      <c r="D26" s="46" t="s">
        <v>59</v>
      </c>
    </row>
    <row r="27" spans="1:12" ht="15" x14ac:dyDescent="0.2">
      <c r="A27" s="42">
        <v>10</v>
      </c>
      <c r="B27" s="36">
        <v>12</v>
      </c>
      <c r="C27" s="37" t="s">
        <v>79</v>
      </c>
      <c r="D27" s="43">
        <v>1953</v>
      </c>
      <c r="E27" s="44">
        <v>4896</v>
      </c>
      <c r="F27" s="36">
        <v>82</v>
      </c>
      <c r="G27" s="36">
        <v>85</v>
      </c>
      <c r="H27" s="36">
        <v>86</v>
      </c>
      <c r="I27" s="36">
        <v>82</v>
      </c>
      <c r="J27" s="36">
        <v>80</v>
      </c>
      <c r="K27" s="36">
        <v>86</v>
      </c>
      <c r="L27" s="45">
        <v>501</v>
      </c>
    </row>
    <row r="28" spans="1:12" ht="15" x14ac:dyDescent="0.2">
      <c r="D28" s="46" t="s">
        <v>75</v>
      </c>
    </row>
    <row r="29" spans="1:12" ht="15" x14ac:dyDescent="0.2">
      <c r="A29" s="42">
        <v>11</v>
      </c>
      <c r="B29" s="36">
        <v>14</v>
      </c>
      <c r="C29" s="37" t="s">
        <v>77</v>
      </c>
      <c r="D29" s="43">
        <v>1949</v>
      </c>
      <c r="E29" s="44">
        <v>8392</v>
      </c>
      <c r="F29" s="36">
        <v>78</v>
      </c>
      <c r="G29" s="36">
        <v>82</v>
      </c>
      <c r="H29" s="36">
        <v>81</v>
      </c>
      <c r="I29" s="36">
        <v>88</v>
      </c>
      <c r="J29" s="36">
        <v>82</v>
      </c>
      <c r="K29" s="36">
        <v>88</v>
      </c>
      <c r="L29" s="45">
        <v>499</v>
      </c>
    </row>
    <row r="30" spans="1:12" ht="15" x14ac:dyDescent="0.2">
      <c r="D30" s="46" t="s">
        <v>59</v>
      </c>
    </row>
    <row r="31" spans="1:12" ht="15" x14ac:dyDescent="0.2">
      <c r="A31" s="42">
        <v>12</v>
      </c>
      <c r="B31" s="36">
        <v>8</v>
      </c>
      <c r="C31" s="37" t="s">
        <v>113</v>
      </c>
      <c r="D31" s="43">
        <v>1945</v>
      </c>
      <c r="E31" s="44">
        <v>0</v>
      </c>
      <c r="F31" s="36">
        <v>83</v>
      </c>
      <c r="G31" s="36">
        <v>77</v>
      </c>
      <c r="H31" s="36">
        <v>79</v>
      </c>
      <c r="I31" s="36">
        <v>75</v>
      </c>
      <c r="J31" s="36">
        <v>83</v>
      </c>
      <c r="K31" s="36">
        <v>82</v>
      </c>
      <c r="L31" s="45">
        <v>479</v>
      </c>
    </row>
    <row r="32" spans="1:12" ht="15" x14ac:dyDescent="0.2">
      <c r="D32" s="46"/>
    </row>
    <row r="33" spans="1:12" ht="15" x14ac:dyDescent="0.2">
      <c r="A33" s="42">
        <v>13</v>
      </c>
      <c r="B33" s="36">
        <v>17</v>
      </c>
      <c r="C33" s="37" t="s">
        <v>98</v>
      </c>
      <c r="D33" s="43">
        <v>1956</v>
      </c>
      <c r="E33" s="44">
        <v>0</v>
      </c>
      <c r="F33" s="36">
        <v>70</v>
      </c>
      <c r="G33" s="36">
        <v>69</v>
      </c>
      <c r="H33" s="36">
        <v>87</v>
      </c>
      <c r="I33" s="36">
        <v>85</v>
      </c>
      <c r="J33" s="36">
        <v>75</v>
      </c>
      <c r="K33" s="36">
        <v>81</v>
      </c>
      <c r="L33" s="45">
        <v>467</v>
      </c>
    </row>
    <row r="34" spans="1:12" ht="15" x14ac:dyDescent="0.2">
      <c r="D34" s="46" t="s">
        <v>75</v>
      </c>
    </row>
    <row r="35" spans="1:12" ht="15" x14ac:dyDescent="0.2">
      <c r="A35" s="42">
        <v>14</v>
      </c>
      <c r="B35" s="36">
        <v>5</v>
      </c>
      <c r="C35" s="37" t="s">
        <v>114</v>
      </c>
      <c r="D35" s="43">
        <v>1984</v>
      </c>
      <c r="E35" s="44">
        <v>0</v>
      </c>
      <c r="F35" s="36">
        <v>68</v>
      </c>
      <c r="G35" s="36">
        <v>71</v>
      </c>
      <c r="H35" s="36">
        <v>64</v>
      </c>
      <c r="I35" s="36">
        <v>59</v>
      </c>
      <c r="J35" s="36">
        <v>65</v>
      </c>
      <c r="K35" s="36">
        <v>67</v>
      </c>
      <c r="L35" s="45">
        <v>394</v>
      </c>
    </row>
    <row r="36" spans="1:12" ht="15" x14ac:dyDescent="0.2">
      <c r="D36" s="46" t="s">
        <v>59</v>
      </c>
    </row>
    <row r="37" spans="1:12" ht="15" x14ac:dyDescent="0.2">
      <c r="A37" s="42">
        <v>15</v>
      </c>
      <c r="B37" s="36">
        <v>6</v>
      </c>
      <c r="C37" s="37" t="s">
        <v>80</v>
      </c>
      <c r="D37" s="43">
        <v>1950</v>
      </c>
      <c r="E37" s="44">
        <v>11301</v>
      </c>
      <c r="F37" s="36">
        <v>55</v>
      </c>
      <c r="G37" s="36">
        <v>57</v>
      </c>
      <c r="H37" s="36">
        <v>55</v>
      </c>
      <c r="I37" s="36">
        <v>52</v>
      </c>
      <c r="J37" s="36">
        <v>45</v>
      </c>
      <c r="K37" s="36">
        <v>73</v>
      </c>
      <c r="L37" s="45">
        <v>337</v>
      </c>
    </row>
    <row r="38" spans="1:12" ht="15" x14ac:dyDescent="0.2">
      <c r="D38" s="46" t="s">
        <v>75</v>
      </c>
    </row>
    <row r="39" spans="1:12" x14ac:dyDescent="0.2">
      <c r="A39" s="47" t="s">
        <v>1</v>
      </c>
      <c r="I39" s="111" t="s">
        <v>65</v>
      </c>
      <c r="J39" s="111"/>
      <c r="K39" s="111"/>
      <c r="L39" s="111"/>
    </row>
  </sheetData>
  <mergeCells count="3">
    <mergeCell ref="A1:K1"/>
    <mergeCell ref="K3:L3"/>
    <mergeCell ref="I39:L39"/>
  </mergeCells>
  <hyperlinks>
    <hyperlink ref="K3" location="Program!B2" display="Program!B2" xr:uid="{09B7B81D-E205-46A0-9830-2AC339567D53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3B11-0092-4CBD-9E3D-1F739F95B313}">
  <sheetPr>
    <pageSetUpPr fitToPage="1"/>
  </sheetPr>
  <dimension ref="A1:L13"/>
  <sheetViews>
    <sheetView showGridLines="0" workbookViewId="0">
      <selection activeCell="K3" sqref="K3:L3"/>
    </sheetView>
  </sheetViews>
  <sheetFormatPr defaultRowHeight="12.75" x14ac:dyDescent="0.2"/>
  <cols>
    <col min="1" max="2" width="6.7109375" style="36" customWidth="1"/>
    <col min="3" max="3" width="28.5703125" style="36" customWidth="1"/>
    <col min="4" max="4" width="5.28515625" style="36" customWidth="1"/>
    <col min="5" max="5" width="9.140625" style="36" customWidth="1"/>
    <col min="6" max="11" width="3.42578125" style="36" customWidth="1"/>
    <col min="12" max="12" width="7.28515625" style="36" customWidth="1"/>
    <col min="13" max="13" width="7.5703125" style="36" customWidth="1"/>
    <col min="14" max="16384" width="9.140625" style="36"/>
  </cols>
  <sheetData>
    <row r="1" spans="1:12" ht="20.25" x14ac:dyDescent="0.2">
      <c r="A1" s="109" t="s">
        <v>111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ht="15.75" x14ac:dyDescent="0.2">
      <c r="A2" s="37" t="s">
        <v>46</v>
      </c>
      <c r="C2" s="38">
        <v>2</v>
      </c>
    </row>
    <row r="3" spans="1:12" ht="15.75" x14ac:dyDescent="0.2">
      <c r="A3" s="37" t="s">
        <v>47</v>
      </c>
      <c r="C3" s="38" t="s">
        <v>66</v>
      </c>
      <c r="K3" s="110" t="s">
        <v>2</v>
      </c>
      <c r="L3" s="110"/>
    </row>
    <row r="4" spans="1:12" ht="15.75" x14ac:dyDescent="0.2">
      <c r="A4" s="37" t="s">
        <v>49</v>
      </c>
      <c r="C4" s="38" t="s">
        <v>99</v>
      </c>
    </row>
    <row r="5" spans="1:12" ht="15.75" x14ac:dyDescent="0.2">
      <c r="A5" s="37" t="s">
        <v>51</v>
      </c>
      <c r="C5" s="38" t="s">
        <v>112</v>
      </c>
    </row>
    <row r="7" spans="1:12" x14ac:dyDescent="0.2">
      <c r="A7" s="39" t="s">
        <v>52</v>
      </c>
      <c r="B7" s="40" t="s">
        <v>53</v>
      </c>
      <c r="C7" s="41" t="s">
        <v>54</v>
      </c>
      <c r="D7" s="39" t="s">
        <v>55</v>
      </c>
      <c r="E7" s="40" t="s">
        <v>56</v>
      </c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40" t="s">
        <v>8</v>
      </c>
      <c r="L7" s="40" t="s">
        <v>57</v>
      </c>
    </row>
    <row r="8" spans="1:12" ht="8.1" customHeight="1" x14ac:dyDescent="0.2"/>
    <row r="9" spans="1:12" ht="15" x14ac:dyDescent="0.2">
      <c r="A9" s="42">
        <v>1</v>
      </c>
      <c r="B9" s="36">
        <v>16</v>
      </c>
      <c r="C9" s="37" t="s">
        <v>85</v>
      </c>
      <c r="D9" s="43">
        <v>1987</v>
      </c>
      <c r="E9" s="44">
        <v>0</v>
      </c>
      <c r="F9" s="36">
        <v>75</v>
      </c>
      <c r="G9" s="36">
        <v>83</v>
      </c>
      <c r="H9" s="36">
        <v>84</v>
      </c>
      <c r="I9" s="36">
        <v>88</v>
      </c>
      <c r="J9" s="36">
        <v>74</v>
      </c>
      <c r="K9" s="36">
        <v>87</v>
      </c>
      <c r="L9" s="45">
        <v>491</v>
      </c>
    </row>
    <row r="10" spans="1:12" ht="15" x14ac:dyDescent="0.2">
      <c r="D10" s="46" t="s">
        <v>59</v>
      </c>
      <c r="L10" s="48" t="s">
        <v>103</v>
      </c>
    </row>
    <row r="11" spans="1:12" ht="15" x14ac:dyDescent="0.2">
      <c r="A11" s="42">
        <v>2</v>
      </c>
      <c r="B11" s="36">
        <v>26</v>
      </c>
      <c r="C11" s="37" t="s">
        <v>93</v>
      </c>
      <c r="D11" s="43">
        <v>1978</v>
      </c>
      <c r="E11" s="44">
        <v>0</v>
      </c>
      <c r="F11" s="36">
        <v>80</v>
      </c>
      <c r="G11" s="36">
        <v>71</v>
      </c>
      <c r="H11" s="36">
        <v>72</v>
      </c>
      <c r="I11" s="36">
        <v>69</v>
      </c>
      <c r="J11" s="36">
        <v>70</v>
      </c>
      <c r="K11" s="36">
        <v>89</v>
      </c>
      <c r="L11" s="45">
        <v>451</v>
      </c>
    </row>
    <row r="12" spans="1:12" ht="15" x14ac:dyDescent="0.2">
      <c r="D12" s="46" t="s">
        <v>61</v>
      </c>
      <c r="L12" s="48" t="s">
        <v>103</v>
      </c>
    </row>
    <row r="13" spans="1:12" x14ac:dyDescent="0.2">
      <c r="A13" s="47" t="s">
        <v>1</v>
      </c>
      <c r="I13" s="111" t="s">
        <v>65</v>
      </c>
      <c r="J13" s="111"/>
      <c r="K13" s="111"/>
      <c r="L13" s="111"/>
    </row>
  </sheetData>
  <mergeCells count="3">
    <mergeCell ref="A1:K1"/>
    <mergeCell ref="K3:L3"/>
    <mergeCell ref="I13:L13"/>
  </mergeCells>
  <hyperlinks>
    <hyperlink ref="K3" location="Program!B2" display="Program!B2" xr:uid="{083C2A6B-0BF3-4A89-96DD-F2B7173FBBC9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2E21-F810-400B-8A53-72B8EEB9F049}">
  <sheetPr>
    <pageSetUpPr fitToPage="1"/>
  </sheetPr>
  <dimension ref="A1:J27"/>
  <sheetViews>
    <sheetView showGridLines="0" workbookViewId="0">
      <selection activeCell="I3" sqref="I3:J3"/>
    </sheetView>
  </sheetViews>
  <sheetFormatPr defaultRowHeight="12.75" x14ac:dyDescent="0.2"/>
  <cols>
    <col min="1" max="2" width="6.7109375" style="36" customWidth="1"/>
    <col min="3" max="3" width="28.5703125" style="36" customWidth="1"/>
    <col min="4" max="4" width="5.28515625" style="36" customWidth="1"/>
    <col min="5" max="5" width="9.140625" style="36" customWidth="1"/>
    <col min="6" max="9" width="3.42578125" style="36" customWidth="1"/>
    <col min="10" max="10" width="7.28515625" style="36" customWidth="1"/>
    <col min="11" max="11" width="7.5703125" style="36" customWidth="1"/>
    <col min="12" max="16384" width="9.140625" style="36"/>
  </cols>
  <sheetData>
    <row r="1" spans="1:10" ht="20.25" x14ac:dyDescent="0.2">
      <c r="A1" s="109" t="s">
        <v>111</v>
      </c>
      <c r="B1" s="109"/>
      <c r="C1" s="109"/>
      <c r="D1" s="109"/>
      <c r="E1" s="109"/>
      <c r="F1" s="109"/>
      <c r="G1" s="109"/>
      <c r="H1" s="109"/>
      <c r="I1" s="109"/>
    </row>
    <row r="2" spans="1:10" ht="15.75" x14ac:dyDescent="0.2">
      <c r="A2" s="37" t="s">
        <v>46</v>
      </c>
      <c r="C2" s="38">
        <v>3</v>
      </c>
    </row>
    <row r="3" spans="1:10" ht="15.75" x14ac:dyDescent="0.2">
      <c r="A3" s="37" t="s">
        <v>47</v>
      </c>
      <c r="C3" s="38" t="s">
        <v>48</v>
      </c>
      <c r="I3" s="110" t="s">
        <v>2</v>
      </c>
      <c r="J3" s="110"/>
    </row>
    <row r="4" spans="1:10" ht="15.75" x14ac:dyDescent="0.2">
      <c r="A4" s="37" t="s">
        <v>49</v>
      </c>
      <c r="C4" s="38" t="s">
        <v>50</v>
      </c>
    </row>
    <row r="5" spans="1:10" ht="15.75" x14ac:dyDescent="0.2">
      <c r="A5" s="37" t="s">
        <v>51</v>
      </c>
      <c r="C5" s="38" t="s">
        <v>112</v>
      </c>
    </row>
    <row r="7" spans="1:10" x14ac:dyDescent="0.2">
      <c r="A7" s="39" t="s">
        <v>52</v>
      </c>
      <c r="B7" s="40" t="s">
        <v>53</v>
      </c>
      <c r="C7" s="41" t="s">
        <v>54</v>
      </c>
      <c r="D7" s="39" t="s">
        <v>55</v>
      </c>
      <c r="E7" s="40" t="s">
        <v>56</v>
      </c>
      <c r="F7" s="40" t="s">
        <v>3</v>
      </c>
      <c r="G7" s="40" t="s">
        <v>4</v>
      </c>
      <c r="H7" s="40" t="s">
        <v>5</v>
      </c>
      <c r="I7" s="40" t="s">
        <v>6</v>
      </c>
      <c r="J7" s="40" t="s">
        <v>57</v>
      </c>
    </row>
    <row r="8" spans="1:10" ht="8.1" customHeight="1" x14ac:dyDescent="0.2"/>
    <row r="9" spans="1:10" ht="15" x14ac:dyDescent="0.2">
      <c r="A9" s="42">
        <v>1</v>
      </c>
      <c r="B9" s="36">
        <v>11</v>
      </c>
      <c r="C9" s="37" t="s">
        <v>58</v>
      </c>
      <c r="D9" s="43">
        <v>2002</v>
      </c>
      <c r="E9" s="44">
        <v>40774</v>
      </c>
      <c r="F9" s="36">
        <v>92</v>
      </c>
      <c r="G9" s="36">
        <v>93</v>
      </c>
      <c r="H9" s="36">
        <v>93</v>
      </c>
      <c r="I9" s="36">
        <v>88</v>
      </c>
      <c r="J9" s="45">
        <v>366</v>
      </c>
    </row>
    <row r="10" spans="1:10" ht="15" x14ac:dyDescent="0.2">
      <c r="D10" s="46" t="s">
        <v>59</v>
      </c>
      <c r="J10" s="48" t="s">
        <v>103</v>
      </c>
    </row>
    <row r="11" spans="1:10" ht="15" x14ac:dyDescent="0.2">
      <c r="A11" s="42">
        <v>2</v>
      </c>
      <c r="B11" s="36">
        <v>25</v>
      </c>
      <c r="C11" s="37" t="s">
        <v>60</v>
      </c>
      <c r="D11" s="43">
        <v>2005</v>
      </c>
      <c r="E11" s="44">
        <v>41512</v>
      </c>
      <c r="F11" s="36">
        <v>87</v>
      </c>
      <c r="G11" s="36">
        <v>87</v>
      </c>
      <c r="H11" s="36">
        <v>88</v>
      </c>
      <c r="I11" s="36">
        <v>90</v>
      </c>
      <c r="J11" s="45">
        <v>352</v>
      </c>
    </row>
    <row r="12" spans="1:10" ht="15" x14ac:dyDescent="0.2">
      <c r="D12" s="46" t="s">
        <v>61</v>
      </c>
      <c r="J12" s="48" t="s">
        <v>101</v>
      </c>
    </row>
    <row r="13" spans="1:10" ht="15" x14ac:dyDescent="0.2">
      <c r="A13" s="42">
        <v>3</v>
      </c>
      <c r="B13" s="36">
        <v>20</v>
      </c>
      <c r="C13" s="37" t="s">
        <v>63</v>
      </c>
      <c r="D13" s="43">
        <v>2002</v>
      </c>
      <c r="E13" s="44">
        <v>42122</v>
      </c>
      <c r="F13" s="36">
        <v>75</v>
      </c>
      <c r="G13" s="36">
        <v>84</v>
      </c>
      <c r="H13" s="36">
        <v>82</v>
      </c>
      <c r="I13" s="36">
        <v>84</v>
      </c>
      <c r="J13" s="45">
        <v>325</v>
      </c>
    </row>
    <row r="14" spans="1:10" ht="15" x14ac:dyDescent="0.2">
      <c r="D14" s="46" t="s">
        <v>59</v>
      </c>
      <c r="J14" s="48" t="s">
        <v>104</v>
      </c>
    </row>
    <row r="15" spans="1:10" ht="15" x14ac:dyDescent="0.2">
      <c r="A15" s="42">
        <v>4</v>
      </c>
      <c r="B15" s="36">
        <v>24</v>
      </c>
      <c r="C15" s="37" t="s">
        <v>94</v>
      </c>
      <c r="D15" s="43">
        <v>2004</v>
      </c>
      <c r="E15" s="44">
        <v>42462</v>
      </c>
      <c r="F15" s="36">
        <v>82</v>
      </c>
      <c r="G15" s="36">
        <v>81</v>
      </c>
      <c r="H15" s="36">
        <v>86</v>
      </c>
      <c r="I15" s="36">
        <v>73</v>
      </c>
      <c r="J15" s="45">
        <v>322</v>
      </c>
    </row>
    <row r="16" spans="1:10" ht="15" x14ac:dyDescent="0.2">
      <c r="D16" s="46" t="s">
        <v>59</v>
      </c>
      <c r="J16" s="48" t="s">
        <v>103</v>
      </c>
    </row>
    <row r="17" spans="1:10" ht="15" x14ac:dyDescent="0.2">
      <c r="A17" s="42">
        <v>5</v>
      </c>
      <c r="B17" s="36">
        <v>23</v>
      </c>
      <c r="C17" s="37" t="s">
        <v>64</v>
      </c>
      <c r="D17" s="43">
        <v>2005</v>
      </c>
      <c r="E17" s="44">
        <v>45460</v>
      </c>
      <c r="F17" s="36">
        <v>64</v>
      </c>
      <c r="G17" s="36">
        <v>82</v>
      </c>
      <c r="H17" s="36">
        <v>73</v>
      </c>
      <c r="I17" s="36">
        <v>84</v>
      </c>
      <c r="J17" s="45">
        <v>303</v>
      </c>
    </row>
    <row r="18" spans="1:10" ht="15" x14ac:dyDescent="0.2">
      <c r="D18" s="46" t="s">
        <v>59</v>
      </c>
      <c r="J18" s="48" t="s">
        <v>103</v>
      </c>
    </row>
    <row r="19" spans="1:10" ht="15" x14ac:dyDescent="0.2">
      <c r="A19" s="42">
        <v>6</v>
      </c>
      <c r="B19" s="36">
        <v>1</v>
      </c>
      <c r="C19" s="37" t="s">
        <v>105</v>
      </c>
      <c r="D19" s="43">
        <v>2005</v>
      </c>
      <c r="E19" s="44">
        <v>0</v>
      </c>
      <c r="F19" s="36">
        <v>77</v>
      </c>
      <c r="G19" s="36">
        <v>72</v>
      </c>
      <c r="H19" s="36">
        <v>80</v>
      </c>
      <c r="I19" s="36">
        <v>74</v>
      </c>
      <c r="J19" s="45">
        <v>303</v>
      </c>
    </row>
    <row r="20" spans="1:10" ht="15" x14ac:dyDescent="0.2">
      <c r="D20" s="46" t="s">
        <v>59</v>
      </c>
      <c r="J20" s="48" t="s">
        <v>100</v>
      </c>
    </row>
    <row r="21" spans="1:10" ht="15" x14ac:dyDescent="0.2">
      <c r="A21" s="42">
        <v>7</v>
      </c>
      <c r="B21" s="36">
        <v>9</v>
      </c>
      <c r="C21" s="37" t="s">
        <v>95</v>
      </c>
      <c r="D21" s="43">
        <v>2006</v>
      </c>
      <c r="E21" s="44">
        <v>43079</v>
      </c>
      <c r="F21" s="36">
        <v>71</v>
      </c>
      <c r="G21" s="36">
        <v>80</v>
      </c>
      <c r="H21" s="36">
        <v>74</v>
      </c>
      <c r="I21" s="36">
        <v>74</v>
      </c>
      <c r="J21" s="45">
        <v>299</v>
      </c>
    </row>
    <row r="22" spans="1:10" ht="15" x14ac:dyDescent="0.2">
      <c r="D22" s="46" t="s">
        <v>59</v>
      </c>
      <c r="J22" s="48" t="s">
        <v>100</v>
      </c>
    </row>
    <row r="23" spans="1:10" ht="15" x14ac:dyDescent="0.2">
      <c r="A23" s="42">
        <v>8</v>
      </c>
      <c r="B23" s="36">
        <v>19</v>
      </c>
      <c r="C23" s="37" t="s">
        <v>106</v>
      </c>
      <c r="D23" s="43">
        <v>2005</v>
      </c>
      <c r="E23" s="44">
        <v>0</v>
      </c>
      <c r="F23" s="36">
        <v>72</v>
      </c>
      <c r="G23" s="36">
        <v>75</v>
      </c>
      <c r="H23" s="36">
        <v>74</v>
      </c>
      <c r="I23" s="36">
        <v>65</v>
      </c>
      <c r="J23" s="45">
        <v>286</v>
      </c>
    </row>
    <row r="24" spans="1:10" ht="15" x14ac:dyDescent="0.2">
      <c r="D24" s="46" t="s">
        <v>59</v>
      </c>
      <c r="J24" s="48" t="s">
        <v>100</v>
      </c>
    </row>
    <row r="25" spans="1:10" ht="15" x14ac:dyDescent="0.2">
      <c r="A25" s="42">
        <v>9</v>
      </c>
      <c r="B25" s="36">
        <v>10</v>
      </c>
      <c r="C25" s="37" t="s">
        <v>115</v>
      </c>
      <c r="D25" s="43">
        <v>2008</v>
      </c>
      <c r="E25" s="44">
        <v>0</v>
      </c>
      <c r="F25" s="36">
        <v>77</v>
      </c>
      <c r="G25" s="36">
        <v>45</v>
      </c>
      <c r="H25" s="36">
        <v>56</v>
      </c>
      <c r="I25" s="36">
        <v>57</v>
      </c>
      <c r="J25" s="45">
        <v>235</v>
      </c>
    </row>
    <row r="26" spans="1:10" ht="15" x14ac:dyDescent="0.2">
      <c r="D26" s="46" t="s">
        <v>59</v>
      </c>
    </row>
    <row r="27" spans="1:10" x14ac:dyDescent="0.2">
      <c r="A27" s="47" t="s">
        <v>1</v>
      </c>
      <c r="G27" s="111" t="s">
        <v>65</v>
      </c>
      <c r="H27" s="111"/>
      <c r="I27" s="111"/>
      <c r="J27" s="111"/>
    </row>
  </sheetData>
  <mergeCells count="3">
    <mergeCell ref="A1:I1"/>
    <mergeCell ref="I3:J3"/>
    <mergeCell ref="G27:J27"/>
  </mergeCells>
  <hyperlinks>
    <hyperlink ref="I3" location="Program!B2" display="Program!B2" xr:uid="{6F00AC2D-1933-4457-AA5A-5144BB456BE0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5682-54E5-4486-B24A-432CE90D034F}">
  <sheetPr>
    <pageSetUpPr fitToPage="1"/>
  </sheetPr>
  <dimension ref="A1:L45"/>
  <sheetViews>
    <sheetView showGridLines="0" workbookViewId="0">
      <selection sqref="A1:K1"/>
    </sheetView>
  </sheetViews>
  <sheetFormatPr defaultRowHeight="12.75" x14ac:dyDescent="0.2"/>
  <cols>
    <col min="1" max="2" width="6.7109375" style="49" customWidth="1"/>
    <col min="3" max="3" width="28.5703125" style="49" customWidth="1"/>
    <col min="4" max="4" width="5.28515625" style="49" customWidth="1"/>
    <col min="5" max="5" width="9.140625" style="49" customWidth="1"/>
    <col min="6" max="11" width="3.42578125" style="49" customWidth="1"/>
    <col min="12" max="12" width="7.28515625" style="49" customWidth="1"/>
    <col min="13" max="13" width="7.5703125" style="49" customWidth="1"/>
    <col min="14" max="16384" width="9.140625" style="49"/>
  </cols>
  <sheetData>
    <row r="1" spans="1:12" ht="20.25" x14ac:dyDescent="0.2">
      <c r="A1" s="112" t="s">
        <v>120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ht="15.75" x14ac:dyDescent="0.2">
      <c r="A2" s="50" t="s">
        <v>46</v>
      </c>
      <c r="C2" s="51">
        <v>1</v>
      </c>
    </row>
    <row r="3" spans="1:12" ht="15.75" x14ac:dyDescent="0.2">
      <c r="A3" s="50" t="s">
        <v>47</v>
      </c>
      <c r="C3" s="51" t="s">
        <v>66</v>
      </c>
      <c r="K3" s="113" t="s">
        <v>2</v>
      </c>
      <c r="L3" s="113"/>
    </row>
    <row r="4" spans="1:12" ht="15.75" x14ac:dyDescent="0.2">
      <c r="A4" s="50" t="s">
        <v>49</v>
      </c>
      <c r="C4" s="51" t="s">
        <v>67</v>
      </c>
    </row>
    <row r="5" spans="1:12" ht="15.75" x14ac:dyDescent="0.2">
      <c r="A5" s="50" t="s">
        <v>51</v>
      </c>
      <c r="C5" s="51" t="s">
        <v>121</v>
      </c>
    </row>
    <row r="7" spans="1:12" x14ac:dyDescent="0.2">
      <c r="A7" s="52" t="s">
        <v>52</v>
      </c>
      <c r="B7" s="53" t="s">
        <v>53</v>
      </c>
      <c r="C7" s="54" t="s">
        <v>54</v>
      </c>
      <c r="D7" s="52" t="s">
        <v>55</v>
      </c>
      <c r="E7" s="53" t="s">
        <v>56</v>
      </c>
      <c r="F7" s="53" t="s">
        <v>3</v>
      </c>
      <c r="G7" s="53" t="s">
        <v>4</v>
      </c>
      <c r="H7" s="53" t="s">
        <v>5</v>
      </c>
      <c r="I7" s="53" t="s">
        <v>6</v>
      </c>
      <c r="J7" s="53" t="s">
        <v>7</v>
      </c>
      <c r="K7" s="53" t="s">
        <v>8</v>
      </c>
      <c r="L7" s="53" t="s">
        <v>57</v>
      </c>
    </row>
    <row r="8" spans="1:12" ht="8.1" customHeight="1" x14ac:dyDescent="0.2"/>
    <row r="9" spans="1:12" ht="15" x14ac:dyDescent="0.2">
      <c r="A9" s="55">
        <v>1</v>
      </c>
      <c r="B9" s="49">
        <v>29</v>
      </c>
      <c r="C9" s="50" t="s">
        <v>68</v>
      </c>
      <c r="D9" s="56">
        <v>1973</v>
      </c>
      <c r="E9" s="57">
        <v>22030</v>
      </c>
      <c r="F9" s="49">
        <v>93</v>
      </c>
      <c r="G9" s="49">
        <v>94</v>
      </c>
      <c r="H9" s="49">
        <v>93</v>
      </c>
      <c r="I9" s="49">
        <v>93</v>
      </c>
      <c r="J9" s="49">
        <v>93</v>
      </c>
      <c r="K9" s="49">
        <v>95</v>
      </c>
      <c r="L9" s="58">
        <v>561</v>
      </c>
    </row>
    <row r="10" spans="1:12" ht="15" x14ac:dyDescent="0.2">
      <c r="D10" s="59" t="s">
        <v>59</v>
      </c>
      <c r="L10" s="60" t="s">
        <v>122</v>
      </c>
    </row>
    <row r="11" spans="1:12" ht="15" x14ac:dyDescent="0.2">
      <c r="A11" s="55">
        <v>2</v>
      </c>
      <c r="B11" s="49">
        <v>30</v>
      </c>
      <c r="C11" s="50" t="s">
        <v>69</v>
      </c>
      <c r="D11" s="56">
        <v>1993</v>
      </c>
      <c r="E11" s="57">
        <v>36234</v>
      </c>
      <c r="F11" s="49">
        <v>94</v>
      </c>
      <c r="G11" s="49">
        <v>93</v>
      </c>
      <c r="H11" s="49">
        <v>95</v>
      </c>
      <c r="I11" s="49">
        <v>92</v>
      </c>
      <c r="J11" s="49">
        <v>93</v>
      </c>
      <c r="K11" s="49">
        <v>89</v>
      </c>
      <c r="L11" s="58">
        <v>556</v>
      </c>
    </row>
    <row r="12" spans="1:12" ht="15" x14ac:dyDescent="0.2">
      <c r="D12" s="59" t="s">
        <v>59</v>
      </c>
      <c r="L12" s="60" t="s">
        <v>123</v>
      </c>
    </row>
    <row r="13" spans="1:12" ht="15" x14ac:dyDescent="0.2">
      <c r="A13" s="55">
        <v>3</v>
      </c>
      <c r="B13" s="49">
        <v>21</v>
      </c>
      <c r="C13" s="50" t="s">
        <v>73</v>
      </c>
      <c r="D13" s="56">
        <v>1982</v>
      </c>
      <c r="E13" s="57">
        <v>0</v>
      </c>
      <c r="F13" s="49">
        <v>90</v>
      </c>
      <c r="G13" s="49">
        <v>96</v>
      </c>
      <c r="H13" s="49">
        <v>90</v>
      </c>
      <c r="I13" s="49">
        <v>89</v>
      </c>
      <c r="J13" s="49">
        <v>95</v>
      </c>
      <c r="K13" s="49">
        <v>90</v>
      </c>
      <c r="L13" s="58">
        <v>550</v>
      </c>
    </row>
    <row r="14" spans="1:12" ht="15" x14ac:dyDescent="0.2">
      <c r="D14" s="59" t="s">
        <v>71</v>
      </c>
      <c r="L14" s="60" t="s">
        <v>123</v>
      </c>
    </row>
    <row r="15" spans="1:12" ht="15" x14ac:dyDescent="0.2">
      <c r="A15" s="55">
        <v>4</v>
      </c>
      <c r="B15" s="49">
        <v>15</v>
      </c>
      <c r="C15" s="50" t="s">
        <v>96</v>
      </c>
      <c r="D15" s="56">
        <v>1960</v>
      </c>
      <c r="E15" s="57">
        <v>40813</v>
      </c>
      <c r="F15" s="49">
        <v>90</v>
      </c>
      <c r="G15" s="49">
        <v>91</v>
      </c>
      <c r="H15" s="49">
        <v>91</v>
      </c>
      <c r="I15" s="49">
        <v>92</v>
      </c>
      <c r="J15" s="49">
        <v>92</v>
      </c>
      <c r="K15" s="49">
        <v>91</v>
      </c>
      <c r="L15" s="58">
        <v>547</v>
      </c>
    </row>
    <row r="16" spans="1:12" ht="15" x14ac:dyDescent="0.2">
      <c r="D16" s="59" t="s">
        <v>84</v>
      </c>
      <c r="L16" s="60" t="s">
        <v>124</v>
      </c>
    </row>
    <row r="17" spans="1:12" ht="15" x14ac:dyDescent="0.2">
      <c r="A17" s="55">
        <v>5</v>
      </c>
      <c r="B17" s="49">
        <v>31</v>
      </c>
      <c r="C17" s="50" t="s">
        <v>72</v>
      </c>
      <c r="D17" s="56">
        <v>1955</v>
      </c>
      <c r="E17" s="57">
        <v>11299</v>
      </c>
      <c r="F17" s="49">
        <v>86</v>
      </c>
      <c r="G17" s="49">
        <v>91</v>
      </c>
      <c r="H17" s="49">
        <v>95</v>
      </c>
      <c r="I17" s="49">
        <v>92</v>
      </c>
      <c r="J17" s="49">
        <v>89</v>
      </c>
      <c r="K17" s="49">
        <v>93</v>
      </c>
      <c r="L17" s="58">
        <v>546</v>
      </c>
    </row>
    <row r="18" spans="1:12" ht="15" x14ac:dyDescent="0.2">
      <c r="D18" s="59" t="s">
        <v>59</v>
      </c>
      <c r="L18" s="60" t="s">
        <v>124</v>
      </c>
    </row>
    <row r="19" spans="1:12" ht="15" x14ac:dyDescent="0.2">
      <c r="A19" s="55">
        <v>6</v>
      </c>
      <c r="B19" s="49">
        <v>24</v>
      </c>
      <c r="C19" s="50" t="s">
        <v>70</v>
      </c>
      <c r="D19" s="56">
        <v>1969</v>
      </c>
      <c r="E19" s="57">
        <v>0</v>
      </c>
      <c r="F19" s="49">
        <v>90</v>
      </c>
      <c r="G19" s="49">
        <v>90</v>
      </c>
      <c r="H19" s="49">
        <v>88</v>
      </c>
      <c r="I19" s="49">
        <v>91</v>
      </c>
      <c r="J19" s="49">
        <v>88</v>
      </c>
      <c r="K19" s="49">
        <v>88</v>
      </c>
      <c r="L19" s="58">
        <v>535</v>
      </c>
    </row>
    <row r="20" spans="1:12" ht="15" x14ac:dyDescent="0.2">
      <c r="D20" s="59" t="s">
        <v>71</v>
      </c>
      <c r="L20" s="60" t="s">
        <v>123</v>
      </c>
    </row>
    <row r="21" spans="1:12" ht="15" x14ac:dyDescent="0.2">
      <c r="A21" s="55">
        <v>7</v>
      </c>
      <c r="B21" s="49">
        <v>18</v>
      </c>
      <c r="C21" s="50" t="s">
        <v>102</v>
      </c>
      <c r="D21" s="56">
        <v>1953</v>
      </c>
      <c r="E21" s="57">
        <v>41888</v>
      </c>
      <c r="F21" s="49">
        <v>84</v>
      </c>
      <c r="G21" s="49">
        <v>89</v>
      </c>
      <c r="H21" s="49">
        <v>90</v>
      </c>
      <c r="I21" s="49">
        <v>89</v>
      </c>
      <c r="J21" s="49">
        <v>89</v>
      </c>
      <c r="K21" s="49">
        <v>89</v>
      </c>
      <c r="L21" s="58">
        <v>530</v>
      </c>
    </row>
    <row r="22" spans="1:12" ht="15" x14ac:dyDescent="0.2">
      <c r="D22" s="59" t="s">
        <v>84</v>
      </c>
      <c r="L22" s="60" t="s">
        <v>123</v>
      </c>
    </row>
    <row r="23" spans="1:12" ht="15" x14ac:dyDescent="0.2">
      <c r="A23" s="55">
        <v>8</v>
      </c>
      <c r="B23" s="49">
        <v>17</v>
      </c>
      <c r="C23" s="50" t="s">
        <v>74</v>
      </c>
      <c r="D23" s="56">
        <v>1976</v>
      </c>
      <c r="E23" s="57">
        <v>42194</v>
      </c>
      <c r="F23" s="49">
        <v>84</v>
      </c>
      <c r="G23" s="49">
        <v>88</v>
      </c>
      <c r="H23" s="49">
        <v>89</v>
      </c>
      <c r="I23" s="49">
        <v>88</v>
      </c>
      <c r="J23" s="49">
        <v>86</v>
      </c>
      <c r="K23" s="49">
        <v>95</v>
      </c>
      <c r="L23" s="58">
        <v>530</v>
      </c>
    </row>
    <row r="24" spans="1:12" ht="15" x14ac:dyDescent="0.2">
      <c r="D24" s="59" t="s">
        <v>75</v>
      </c>
      <c r="L24" s="60" t="s">
        <v>125</v>
      </c>
    </row>
    <row r="25" spans="1:12" ht="15" x14ac:dyDescent="0.2">
      <c r="A25" s="55">
        <v>9</v>
      </c>
      <c r="B25" s="49">
        <v>33</v>
      </c>
      <c r="C25" s="50" t="s">
        <v>76</v>
      </c>
      <c r="D25" s="56">
        <v>1985</v>
      </c>
      <c r="E25" s="57">
        <v>33646</v>
      </c>
      <c r="F25" s="49">
        <v>87</v>
      </c>
      <c r="G25" s="49">
        <v>93</v>
      </c>
      <c r="H25" s="49">
        <v>81</v>
      </c>
      <c r="I25" s="49">
        <v>87</v>
      </c>
      <c r="J25" s="49">
        <v>89</v>
      </c>
      <c r="K25" s="49">
        <v>90</v>
      </c>
      <c r="L25" s="58">
        <v>527</v>
      </c>
    </row>
    <row r="26" spans="1:12" ht="15" x14ac:dyDescent="0.2">
      <c r="D26" s="59" t="s">
        <v>59</v>
      </c>
      <c r="L26" s="60" t="s">
        <v>101</v>
      </c>
    </row>
    <row r="27" spans="1:12" ht="15" x14ac:dyDescent="0.2">
      <c r="A27" s="55">
        <v>10</v>
      </c>
      <c r="B27" s="49">
        <v>27</v>
      </c>
      <c r="C27" s="50" t="s">
        <v>86</v>
      </c>
      <c r="D27" s="56">
        <v>1972</v>
      </c>
      <c r="E27" s="57">
        <v>0</v>
      </c>
      <c r="F27" s="49">
        <v>94</v>
      </c>
      <c r="G27" s="49">
        <v>84</v>
      </c>
      <c r="H27" s="49">
        <v>89</v>
      </c>
      <c r="I27" s="49">
        <v>87</v>
      </c>
      <c r="J27" s="49">
        <v>84</v>
      </c>
      <c r="K27" s="49">
        <v>89</v>
      </c>
      <c r="L27" s="58">
        <v>527</v>
      </c>
    </row>
    <row r="28" spans="1:12" ht="15" x14ac:dyDescent="0.2">
      <c r="D28" s="59" t="s">
        <v>71</v>
      </c>
      <c r="L28" s="60" t="s">
        <v>125</v>
      </c>
    </row>
    <row r="29" spans="1:12" ht="15" x14ac:dyDescent="0.2">
      <c r="A29" s="55">
        <v>11</v>
      </c>
      <c r="B29" s="49">
        <v>1</v>
      </c>
      <c r="C29" s="50" t="s">
        <v>117</v>
      </c>
      <c r="D29" s="56">
        <v>1955</v>
      </c>
      <c r="E29" s="57">
        <v>0</v>
      </c>
      <c r="F29" s="49">
        <v>81</v>
      </c>
      <c r="G29" s="49">
        <v>89</v>
      </c>
      <c r="H29" s="49">
        <v>87</v>
      </c>
      <c r="I29" s="49">
        <v>88</v>
      </c>
      <c r="J29" s="49">
        <v>87</v>
      </c>
      <c r="K29" s="49">
        <v>85</v>
      </c>
      <c r="L29" s="58">
        <v>517</v>
      </c>
    </row>
    <row r="30" spans="1:12" ht="15" x14ac:dyDescent="0.2">
      <c r="D30" s="59"/>
      <c r="L30" s="60" t="s">
        <v>125</v>
      </c>
    </row>
    <row r="31" spans="1:12" ht="15" x14ac:dyDescent="0.2">
      <c r="A31" s="55">
        <v>12</v>
      </c>
      <c r="B31" s="49">
        <v>20</v>
      </c>
      <c r="C31" s="50" t="s">
        <v>78</v>
      </c>
      <c r="D31" s="56">
        <v>1950</v>
      </c>
      <c r="E31" s="57">
        <v>8377</v>
      </c>
      <c r="F31" s="49">
        <v>80</v>
      </c>
      <c r="G31" s="49">
        <v>88</v>
      </c>
      <c r="H31" s="49">
        <v>85</v>
      </c>
      <c r="I31" s="49">
        <v>87</v>
      </c>
      <c r="J31" s="49">
        <v>88</v>
      </c>
      <c r="K31" s="49">
        <v>88</v>
      </c>
      <c r="L31" s="58">
        <v>516</v>
      </c>
    </row>
    <row r="32" spans="1:12" ht="15" x14ac:dyDescent="0.2">
      <c r="D32" s="59" t="s">
        <v>59</v>
      </c>
      <c r="L32" s="60" t="s">
        <v>103</v>
      </c>
    </row>
    <row r="33" spans="1:12" ht="15" x14ac:dyDescent="0.2">
      <c r="A33" s="55">
        <v>13</v>
      </c>
      <c r="B33" s="49">
        <v>22</v>
      </c>
      <c r="C33" s="50" t="s">
        <v>92</v>
      </c>
      <c r="D33" s="56">
        <v>1963</v>
      </c>
      <c r="E33" s="57">
        <v>0</v>
      </c>
      <c r="F33" s="49">
        <v>85</v>
      </c>
      <c r="G33" s="49">
        <v>83</v>
      </c>
      <c r="H33" s="49">
        <v>82</v>
      </c>
      <c r="I33" s="49">
        <v>85</v>
      </c>
      <c r="J33" s="49">
        <v>93</v>
      </c>
      <c r="K33" s="49">
        <v>86</v>
      </c>
      <c r="L33" s="58">
        <v>514</v>
      </c>
    </row>
    <row r="34" spans="1:12" ht="15" x14ac:dyDescent="0.2">
      <c r="D34" s="59" t="s">
        <v>75</v>
      </c>
      <c r="L34" s="60" t="s">
        <v>100</v>
      </c>
    </row>
    <row r="35" spans="1:12" ht="15" x14ac:dyDescent="0.2">
      <c r="A35" s="55">
        <v>14</v>
      </c>
      <c r="B35" s="49">
        <v>14</v>
      </c>
      <c r="C35" s="50" t="s">
        <v>77</v>
      </c>
      <c r="D35" s="56">
        <v>1949</v>
      </c>
      <c r="E35" s="57">
        <v>8392</v>
      </c>
      <c r="F35" s="49">
        <v>80</v>
      </c>
      <c r="G35" s="49">
        <v>84</v>
      </c>
      <c r="H35" s="49">
        <v>78</v>
      </c>
      <c r="I35" s="49">
        <v>78</v>
      </c>
      <c r="J35" s="49">
        <v>84</v>
      </c>
      <c r="K35" s="49">
        <v>85</v>
      </c>
      <c r="L35" s="58">
        <v>489</v>
      </c>
    </row>
    <row r="36" spans="1:12" ht="15" x14ac:dyDescent="0.2">
      <c r="D36" s="59" t="s">
        <v>59</v>
      </c>
      <c r="L36" s="60" t="s">
        <v>103</v>
      </c>
    </row>
    <row r="37" spans="1:12" ht="15" x14ac:dyDescent="0.2">
      <c r="A37" s="55">
        <v>15</v>
      </c>
      <c r="B37" s="49">
        <v>19</v>
      </c>
      <c r="C37" s="50" t="s">
        <v>79</v>
      </c>
      <c r="D37" s="56">
        <v>1953</v>
      </c>
      <c r="E37" s="57">
        <v>4896</v>
      </c>
      <c r="F37" s="49">
        <v>84</v>
      </c>
      <c r="G37" s="49">
        <v>80</v>
      </c>
      <c r="H37" s="49">
        <v>81</v>
      </c>
      <c r="I37" s="49">
        <v>81</v>
      </c>
      <c r="J37" s="49">
        <v>82</v>
      </c>
      <c r="K37" s="49">
        <v>78</v>
      </c>
      <c r="L37" s="58">
        <v>486</v>
      </c>
    </row>
    <row r="38" spans="1:12" ht="15" x14ac:dyDescent="0.2">
      <c r="D38" s="59" t="s">
        <v>75</v>
      </c>
      <c r="L38" s="60" t="s">
        <v>100</v>
      </c>
    </row>
    <row r="39" spans="1:12" ht="15" x14ac:dyDescent="0.2">
      <c r="A39" s="55">
        <v>16</v>
      </c>
      <c r="B39" s="49">
        <v>6</v>
      </c>
      <c r="C39" s="50" t="s">
        <v>113</v>
      </c>
      <c r="D39" s="56">
        <v>1945</v>
      </c>
      <c r="E39" s="57">
        <v>0</v>
      </c>
      <c r="F39" s="49">
        <v>72</v>
      </c>
      <c r="G39" s="49">
        <v>81</v>
      </c>
      <c r="H39" s="49">
        <v>75</v>
      </c>
      <c r="I39" s="49">
        <v>80</v>
      </c>
      <c r="J39" s="49">
        <v>87</v>
      </c>
      <c r="K39" s="49">
        <v>82</v>
      </c>
      <c r="L39" s="58">
        <v>477</v>
      </c>
    </row>
    <row r="40" spans="1:12" ht="15" x14ac:dyDescent="0.2">
      <c r="D40" s="59"/>
      <c r="L40" s="60" t="s">
        <v>100</v>
      </c>
    </row>
    <row r="41" spans="1:12" ht="15" x14ac:dyDescent="0.2">
      <c r="A41" s="55">
        <v>17</v>
      </c>
      <c r="B41" s="49">
        <v>34</v>
      </c>
      <c r="C41" s="50" t="s">
        <v>98</v>
      </c>
      <c r="D41" s="56">
        <v>1956</v>
      </c>
      <c r="E41" s="57">
        <v>0</v>
      </c>
      <c r="F41" s="49">
        <v>78</v>
      </c>
      <c r="G41" s="49">
        <v>79</v>
      </c>
      <c r="H41" s="49">
        <v>81</v>
      </c>
      <c r="I41" s="49">
        <v>75</v>
      </c>
      <c r="J41" s="49">
        <v>82</v>
      </c>
      <c r="K41" s="49">
        <v>82</v>
      </c>
      <c r="L41" s="58">
        <v>477</v>
      </c>
    </row>
    <row r="42" spans="1:12" ht="15" x14ac:dyDescent="0.2">
      <c r="D42" s="59" t="s">
        <v>75</v>
      </c>
      <c r="L42" s="60" t="s">
        <v>100</v>
      </c>
    </row>
    <row r="43" spans="1:12" ht="15" x14ac:dyDescent="0.2">
      <c r="A43" s="55">
        <v>18</v>
      </c>
      <c r="B43" s="49">
        <v>2</v>
      </c>
      <c r="C43" s="50" t="s">
        <v>80</v>
      </c>
      <c r="D43" s="56">
        <v>1950</v>
      </c>
      <c r="E43" s="57">
        <v>11301</v>
      </c>
      <c r="F43" s="49">
        <v>56</v>
      </c>
      <c r="G43" s="49">
        <v>48</v>
      </c>
      <c r="H43" s="49">
        <v>35</v>
      </c>
      <c r="I43" s="49">
        <v>56</v>
      </c>
      <c r="J43" s="49">
        <v>50</v>
      </c>
      <c r="K43" s="49">
        <v>59</v>
      </c>
      <c r="L43" s="58">
        <v>304</v>
      </c>
    </row>
    <row r="44" spans="1:12" ht="15" x14ac:dyDescent="0.2">
      <c r="D44" s="59" t="s">
        <v>75</v>
      </c>
    </row>
    <row r="45" spans="1:12" x14ac:dyDescent="0.2">
      <c r="A45" s="61" t="s">
        <v>1</v>
      </c>
      <c r="I45" s="114" t="s">
        <v>65</v>
      </c>
      <c r="J45" s="114"/>
      <c r="K45" s="114"/>
      <c r="L45" s="114"/>
    </row>
  </sheetData>
  <mergeCells count="3">
    <mergeCell ref="A1:K1"/>
    <mergeCell ref="K3:L3"/>
    <mergeCell ref="I45:L45"/>
  </mergeCells>
  <hyperlinks>
    <hyperlink ref="K3" location="Program!B2" display="Program!B2" xr:uid="{E26975BF-6319-4FCB-960D-C0B06D1997D7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DA2D-64E4-4E07-A791-E74E8D2539F3}">
  <sheetPr>
    <pageSetUpPr fitToPage="1"/>
  </sheetPr>
  <dimension ref="A1:L17"/>
  <sheetViews>
    <sheetView showGridLines="0" workbookViewId="0">
      <selection sqref="A1:K1"/>
    </sheetView>
  </sheetViews>
  <sheetFormatPr defaultRowHeight="12.75" x14ac:dyDescent="0.2"/>
  <cols>
    <col min="1" max="2" width="6.7109375" style="49" customWidth="1"/>
    <col min="3" max="3" width="28.5703125" style="49" customWidth="1"/>
    <col min="4" max="4" width="5.28515625" style="49" customWidth="1"/>
    <col min="5" max="5" width="9.140625" style="49" customWidth="1"/>
    <col min="6" max="11" width="3.42578125" style="49" customWidth="1"/>
    <col min="12" max="12" width="7.28515625" style="49" customWidth="1"/>
    <col min="13" max="13" width="7.5703125" style="49" customWidth="1"/>
    <col min="14" max="16384" width="9.140625" style="49"/>
  </cols>
  <sheetData>
    <row r="1" spans="1:12" ht="20.25" x14ac:dyDescent="0.2">
      <c r="A1" s="112" t="s">
        <v>120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ht="15.75" x14ac:dyDescent="0.2">
      <c r="A2" s="50" t="s">
        <v>46</v>
      </c>
      <c r="C2" s="51">
        <v>2</v>
      </c>
    </row>
    <row r="3" spans="1:12" ht="15.75" x14ac:dyDescent="0.2">
      <c r="A3" s="50" t="s">
        <v>47</v>
      </c>
      <c r="C3" s="51" t="s">
        <v>66</v>
      </c>
      <c r="K3" s="113" t="s">
        <v>2</v>
      </c>
      <c r="L3" s="113"/>
    </row>
    <row r="4" spans="1:12" ht="15.75" x14ac:dyDescent="0.2">
      <c r="A4" s="50" t="s">
        <v>49</v>
      </c>
      <c r="C4" s="51" t="s">
        <v>99</v>
      </c>
    </row>
    <row r="5" spans="1:12" ht="15.75" x14ac:dyDescent="0.2">
      <c r="A5" s="50" t="s">
        <v>51</v>
      </c>
      <c r="C5" s="51" t="s">
        <v>121</v>
      </c>
    </row>
    <row r="7" spans="1:12" x14ac:dyDescent="0.2">
      <c r="A7" s="52" t="s">
        <v>52</v>
      </c>
      <c r="B7" s="53" t="s">
        <v>53</v>
      </c>
      <c r="C7" s="54" t="s">
        <v>54</v>
      </c>
      <c r="D7" s="52" t="s">
        <v>55</v>
      </c>
      <c r="E7" s="53" t="s">
        <v>56</v>
      </c>
      <c r="F7" s="53" t="s">
        <v>3</v>
      </c>
      <c r="G7" s="53" t="s">
        <v>4</v>
      </c>
      <c r="H7" s="53" t="s">
        <v>5</v>
      </c>
      <c r="I7" s="53" t="s">
        <v>6</v>
      </c>
      <c r="J7" s="53" t="s">
        <v>7</v>
      </c>
      <c r="K7" s="53" t="s">
        <v>8</v>
      </c>
      <c r="L7" s="53" t="s">
        <v>57</v>
      </c>
    </row>
    <row r="8" spans="1:12" ht="8.1" customHeight="1" x14ac:dyDescent="0.2"/>
    <row r="9" spans="1:12" ht="15" x14ac:dyDescent="0.2">
      <c r="A9" s="55">
        <v>1</v>
      </c>
      <c r="B9" s="49">
        <v>16</v>
      </c>
      <c r="C9" s="50" t="s">
        <v>83</v>
      </c>
      <c r="D9" s="56">
        <v>1994</v>
      </c>
      <c r="E9" s="57">
        <v>37924</v>
      </c>
      <c r="F9" s="49">
        <v>95</v>
      </c>
      <c r="G9" s="49">
        <v>92</v>
      </c>
      <c r="H9" s="49">
        <v>88</v>
      </c>
      <c r="I9" s="49">
        <v>95</v>
      </c>
      <c r="J9" s="49">
        <v>91</v>
      </c>
      <c r="K9" s="49">
        <v>92</v>
      </c>
      <c r="L9" s="58">
        <v>553</v>
      </c>
    </row>
    <row r="10" spans="1:12" ht="15" x14ac:dyDescent="0.2">
      <c r="D10" s="59" t="s">
        <v>59</v>
      </c>
      <c r="L10" s="60" t="s">
        <v>126</v>
      </c>
    </row>
    <row r="11" spans="1:12" ht="15" x14ac:dyDescent="0.2">
      <c r="A11" s="55">
        <v>2</v>
      </c>
      <c r="B11" s="49">
        <v>25</v>
      </c>
      <c r="C11" s="50" t="s">
        <v>82</v>
      </c>
      <c r="D11" s="56">
        <v>1971</v>
      </c>
      <c r="E11" s="57">
        <v>0</v>
      </c>
      <c r="F11" s="49">
        <v>87</v>
      </c>
      <c r="G11" s="49">
        <v>91</v>
      </c>
      <c r="H11" s="49">
        <v>86</v>
      </c>
      <c r="I11" s="49">
        <v>87</v>
      </c>
      <c r="J11" s="49">
        <v>87</v>
      </c>
      <c r="K11" s="49">
        <v>87</v>
      </c>
      <c r="L11" s="58">
        <v>525</v>
      </c>
    </row>
    <row r="12" spans="1:12" ht="15" x14ac:dyDescent="0.2">
      <c r="D12" s="59" t="s">
        <v>71</v>
      </c>
      <c r="L12" s="60" t="s">
        <v>103</v>
      </c>
    </row>
    <row r="13" spans="1:12" ht="15" x14ac:dyDescent="0.2">
      <c r="A13" s="55">
        <v>3</v>
      </c>
      <c r="B13" s="49">
        <v>7</v>
      </c>
      <c r="C13" s="50" t="s">
        <v>93</v>
      </c>
      <c r="D13" s="56">
        <v>1978</v>
      </c>
      <c r="E13" s="57">
        <v>0</v>
      </c>
      <c r="F13" s="49">
        <v>83</v>
      </c>
      <c r="G13" s="49">
        <v>88</v>
      </c>
      <c r="H13" s="49">
        <v>86</v>
      </c>
      <c r="I13" s="49">
        <v>82</v>
      </c>
      <c r="J13" s="49">
        <v>93</v>
      </c>
      <c r="K13" s="49">
        <v>79</v>
      </c>
      <c r="L13" s="58">
        <v>511</v>
      </c>
    </row>
    <row r="14" spans="1:12" ht="15" x14ac:dyDescent="0.2">
      <c r="D14" s="59" t="s">
        <v>61</v>
      </c>
      <c r="L14" s="60" t="s">
        <v>101</v>
      </c>
    </row>
    <row r="15" spans="1:12" ht="15" x14ac:dyDescent="0.2">
      <c r="A15" s="55">
        <v>4</v>
      </c>
      <c r="B15" s="49">
        <v>28</v>
      </c>
      <c r="C15" s="50" t="s">
        <v>85</v>
      </c>
      <c r="D15" s="56">
        <v>1987</v>
      </c>
      <c r="E15" s="57">
        <v>0</v>
      </c>
      <c r="F15" s="49">
        <v>68</v>
      </c>
      <c r="G15" s="49">
        <v>72</v>
      </c>
      <c r="H15" s="49">
        <v>72</v>
      </c>
      <c r="I15" s="49">
        <v>79</v>
      </c>
      <c r="J15" s="49">
        <v>82</v>
      </c>
      <c r="K15" s="49">
        <v>73</v>
      </c>
      <c r="L15" s="58">
        <v>446</v>
      </c>
    </row>
    <row r="16" spans="1:12" ht="15" x14ac:dyDescent="0.2">
      <c r="D16" s="59" t="s">
        <v>59</v>
      </c>
      <c r="L16" s="60" t="s">
        <v>104</v>
      </c>
    </row>
    <row r="17" spans="1:12" x14ac:dyDescent="0.2">
      <c r="A17" s="61" t="s">
        <v>1</v>
      </c>
      <c r="I17" s="114" t="s">
        <v>65</v>
      </c>
      <c r="J17" s="114"/>
      <c r="K17" s="114"/>
      <c r="L17" s="114"/>
    </row>
  </sheetData>
  <mergeCells count="3">
    <mergeCell ref="A1:K1"/>
    <mergeCell ref="K3:L3"/>
    <mergeCell ref="I17:L17"/>
  </mergeCells>
  <hyperlinks>
    <hyperlink ref="K3" location="Program!B2" display="Program!B2" xr:uid="{299F4918-915F-4D74-83FA-7C1FD64E1D03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0C85-F07B-492C-B5FE-99253C9E35CA}">
  <sheetPr>
    <pageSetUpPr fitToPage="1"/>
  </sheetPr>
  <dimension ref="A1:J31"/>
  <sheetViews>
    <sheetView showGridLines="0" workbookViewId="0">
      <selection sqref="A1:I1"/>
    </sheetView>
  </sheetViews>
  <sheetFormatPr defaultRowHeight="12.75" x14ac:dyDescent="0.2"/>
  <cols>
    <col min="1" max="2" width="6.7109375" style="49" customWidth="1"/>
    <col min="3" max="3" width="28.5703125" style="49" customWidth="1"/>
    <col min="4" max="4" width="5.28515625" style="49" customWidth="1"/>
    <col min="5" max="5" width="9.140625" style="49" customWidth="1"/>
    <col min="6" max="9" width="3.42578125" style="49" customWidth="1"/>
    <col min="10" max="10" width="7.28515625" style="49" customWidth="1"/>
    <col min="11" max="11" width="7.5703125" style="49" customWidth="1"/>
    <col min="12" max="16384" width="9.140625" style="49"/>
  </cols>
  <sheetData>
    <row r="1" spans="1:10" ht="20.25" x14ac:dyDescent="0.2">
      <c r="A1" s="112" t="s">
        <v>120</v>
      </c>
      <c r="B1" s="112"/>
      <c r="C1" s="112"/>
      <c r="D1" s="112"/>
      <c r="E1" s="112"/>
      <c r="F1" s="112"/>
      <c r="G1" s="112"/>
      <c r="H1" s="112"/>
      <c r="I1" s="112"/>
    </row>
    <row r="2" spans="1:10" ht="15.75" x14ac:dyDescent="0.2">
      <c r="A2" s="50" t="s">
        <v>46</v>
      </c>
      <c r="C2" s="51">
        <v>3</v>
      </c>
    </row>
    <row r="3" spans="1:10" ht="15.75" x14ac:dyDescent="0.2">
      <c r="A3" s="50" t="s">
        <v>47</v>
      </c>
      <c r="C3" s="51" t="s">
        <v>48</v>
      </c>
      <c r="I3" s="113" t="s">
        <v>2</v>
      </c>
      <c r="J3" s="113"/>
    </row>
    <row r="4" spans="1:10" ht="15.75" x14ac:dyDescent="0.2">
      <c r="A4" s="50" t="s">
        <v>49</v>
      </c>
      <c r="C4" s="51" t="s">
        <v>50</v>
      </c>
    </row>
    <row r="5" spans="1:10" ht="15.75" x14ac:dyDescent="0.2">
      <c r="A5" s="50" t="s">
        <v>51</v>
      </c>
      <c r="C5" s="51" t="s">
        <v>121</v>
      </c>
    </row>
    <row r="7" spans="1:10" x14ac:dyDescent="0.2">
      <c r="A7" s="52" t="s">
        <v>52</v>
      </c>
      <c r="B7" s="53" t="s">
        <v>53</v>
      </c>
      <c r="C7" s="54" t="s">
        <v>54</v>
      </c>
      <c r="D7" s="52" t="s">
        <v>55</v>
      </c>
      <c r="E7" s="53" t="s">
        <v>56</v>
      </c>
      <c r="F7" s="53" t="s">
        <v>3</v>
      </c>
      <c r="G7" s="53" t="s">
        <v>4</v>
      </c>
      <c r="H7" s="53" t="s">
        <v>5</v>
      </c>
      <c r="I7" s="53" t="s">
        <v>6</v>
      </c>
      <c r="J7" s="53" t="s">
        <v>57</v>
      </c>
    </row>
    <row r="8" spans="1:10" ht="8.1" customHeight="1" x14ac:dyDescent="0.2"/>
    <row r="9" spans="1:10" ht="15" x14ac:dyDescent="0.2">
      <c r="A9" s="55">
        <v>1</v>
      </c>
      <c r="B9" s="49">
        <v>26</v>
      </c>
      <c r="C9" s="50" t="s">
        <v>118</v>
      </c>
      <c r="D9" s="56">
        <v>2003</v>
      </c>
      <c r="E9" s="57">
        <v>0</v>
      </c>
      <c r="F9" s="49">
        <v>94</v>
      </c>
      <c r="G9" s="49">
        <v>92</v>
      </c>
      <c r="H9" s="49">
        <v>91</v>
      </c>
      <c r="I9" s="49">
        <v>96</v>
      </c>
      <c r="J9" s="58">
        <v>373</v>
      </c>
    </row>
    <row r="10" spans="1:10" ht="15" x14ac:dyDescent="0.2">
      <c r="D10" s="59" t="s">
        <v>71</v>
      </c>
      <c r="J10" s="60" t="s">
        <v>125</v>
      </c>
    </row>
    <row r="11" spans="1:10" ht="15" x14ac:dyDescent="0.2">
      <c r="A11" s="55">
        <v>2</v>
      </c>
      <c r="B11" s="49">
        <v>10</v>
      </c>
      <c r="C11" s="50" t="s">
        <v>58</v>
      </c>
      <c r="D11" s="56">
        <v>2002</v>
      </c>
      <c r="E11" s="57">
        <v>40774</v>
      </c>
      <c r="F11" s="49">
        <v>99</v>
      </c>
      <c r="G11" s="49">
        <v>93</v>
      </c>
      <c r="H11" s="49">
        <v>91</v>
      </c>
      <c r="I11" s="49">
        <v>89</v>
      </c>
      <c r="J11" s="58">
        <v>372</v>
      </c>
    </row>
    <row r="12" spans="1:10" ht="15" x14ac:dyDescent="0.2">
      <c r="D12" s="59" t="s">
        <v>59</v>
      </c>
      <c r="J12" s="60" t="s">
        <v>123</v>
      </c>
    </row>
    <row r="13" spans="1:10" ht="15" x14ac:dyDescent="0.2">
      <c r="A13" s="55">
        <v>3</v>
      </c>
      <c r="B13" s="49">
        <v>4</v>
      </c>
      <c r="C13" s="50" t="s">
        <v>62</v>
      </c>
      <c r="D13" s="56">
        <v>2002</v>
      </c>
      <c r="E13" s="57">
        <v>41278</v>
      </c>
      <c r="F13" s="49">
        <v>91</v>
      </c>
      <c r="G13" s="49">
        <v>90</v>
      </c>
      <c r="H13" s="49">
        <v>85</v>
      </c>
      <c r="I13" s="49">
        <v>91</v>
      </c>
      <c r="J13" s="58">
        <v>357</v>
      </c>
    </row>
    <row r="14" spans="1:10" ht="15" x14ac:dyDescent="0.2">
      <c r="D14" s="59" t="s">
        <v>59</v>
      </c>
      <c r="J14" s="60" t="s">
        <v>125</v>
      </c>
    </row>
    <row r="15" spans="1:10" ht="15" x14ac:dyDescent="0.2">
      <c r="A15" s="55">
        <v>4</v>
      </c>
      <c r="B15" s="49">
        <v>8</v>
      </c>
      <c r="C15" s="50" t="s">
        <v>60</v>
      </c>
      <c r="D15" s="56">
        <v>2005</v>
      </c>
      <c r="E15" s="57">
        <v>41512</v>
      </c>
      <c r="F15" s="49">
        <v>84</v>
      </c>
      <c r="G15" s="49">
        <v>90</v>
      </c>
      <c r="H15" s="49">
        <v>85</v>
      </c>
      <c r="I15" s="49">
        <v>93</v>
      </c>
      <c r="J15" s="58">
        <v>352</v>
      </c>
    </row>
    <row r="16" spans="1:10" ht="15" x14ac:dyDescent="0.2">
      <c r="D16" s="59" t="s">
        <v>61</v>
      </c>
      <c r="J16" s="60" t="s">
        <v>101</v>
      </c>
    </row>
    <row r="17" spans="1:10" ht="15" x14ac:dyDescent="0.2">
      <c r="A17" s="55">
        <v>5</v>
      </c>
      <c r="B17" s="49">
        <v>13</v>
      </c>
      <c r="C17" s="50" t="s">
        <v>94</v>
      </c>
      <c r="D17" s="56">
        <v>2004</v>
      </c>
      <c r="E17" s="57">
        <v>42462</v>
      </c>
      <c r="F17" s="49">
        <v>86</v>
      </c>
      <c r="G17" s="49">
        <v>82</v>
      </c>
      <c r="H17" s="49">
        <v>85</v>
      </c>
      <c r="I17" s="49">
        <v>85</v>
      </c>
      <c r="J17" s="58">
        <v>338</v>
      </c>
    </row>
    <row r="18" spans="1:10" ht="15" x14ac:dyDescent="0.2">
      <c r="D18" s="59" t="s">
        <v>59</v>
      </c>
      <c r="J18" s="60" t="s">
        <v>125</v>
      </c>
    </row>
    <row r="19" spans="1:10" ht="15" x14ac:dyDescent="0.2">
      <c r="A19" s="55">
        <v>6</v>
      </c>
      <c r="B19" s="49">
        <v>5</v>
      </c>
      <c r="C19" s="50" t="s">
        <v>105</v>
      </c>
      <c r="D19" s="56">
        <v>2005</v>
      </c>
      <c r="E19" s="57">
        <v>0</v>
      </c>
      <c r="F19" s="49">
        <v>81</v>
      </c>
      <c r="G19" s="49">
        <v>85</v>
      </c>
      <c r="H19" s="49">
        <v>86</v>
      </c>
      <c r="I19" s="49">
        <v>81</v>
      </c>
      <c r="J19" s="58">
        <v>333</v>
      </c>
    </row>
    <row r="20" spans="1:10" ht="15" x14ac:dyDescent="0.2">
      <c r="D20" s="59" t="s">
        <v>59</v>
      </c>
      <c r="J20" s="60" t="s">
        <v>104</v>
      </c>
    </row>
    <row r="21" spans="1:10" ht="15" x14ac:dyDescent="0.2">
      <c r="A21" s="55">
        <v>7</v>
      </c>
      <c r="B21" s="49">
        <v>11</v>
      </c>
      <c r="C21" s="50" t="s">
        <v>64</v>
      </c>
      <c r="D21" s="56">
        <v>2005</v>
      </c>
      <c r="E21" s="57">
        <v>45460</v>
      </c>
      <c r="F21" s="49">
        <v>72</v>
      </c>
      <c r="G21" s="49">
        <v>80</v>
      </c>
      <c r="H21" s="49">
        <v>82</v>
      </c>
      <c r="I21" s="49">
        <v>85</v>
      </c>
      <c r="J21" s="58">
        <v>319</v>
      </c>
    </row>
    <row r="22" spans="1:10" ht="15" x14ac:dyDescent="0.2">
      <c r="D22" s="59" t="s">
        <v>59</v>
      </c>
      <c r="J22" s="60" t="s">
        <v>103</v>
      </c>
    </row>
    <row r="23" spans="1:10" ht="15" x14ac:dyDescent="0.2">
      <c r="A23" s="55">
        <v>8</v>
      </c>
      <c r="B23" s="49">
        <v>12</v>
      </c>
      <c r="C23" s="50" t="s">
        <v>63</v>
      </c>
      <c r="D23" s="56">
        <v>2002</v>
      </c>
      <c r="E23" s="57">
        <v>42122</v>
      </c>
      <c r="F23" s="49">
        <v>77</v>
      </c>
      <c r="G23" s="49">
        <v>77</v>
      </c>
      <c r="H23" s="49">
        <v>75</v>
      </c>
      <c r="I23" s="49">
        <v>74</v>
      </c>
      <c r="J23" s="58">
        <v>303</v>
      </c>
    </row>
    <row r="24" spans="1:10" ht="15" x14ac:dyDescent="0.2">
      <c r="D24" s="59" t="s">
        <v>59</v>
      </c>
      <c r="J24" s="60" t="s">
        <v>100</v>
      </c>
    </row>
    <row r="25" spans="1:10" ht="15" x14ac:dyDescent="0.2">
      <c r="A25" s="55">
        <v>9</v>
      </c>
      <c r="B25" s="49">
        <v>3</v>
      </c>
      <c r="C25" s="50" t="s">
        <v>95</v>
      </c>
      <c r="D25" s="56">
        <v>2006</v>
      </c>
      <c r="E25" s="57">
        <v>43079</v>
      </c>
      <c r="F25" s="49">
        <v>68</v>
      </c>
      <c r="G25" s="49">
        <v>70</v>
      </c>
      <c r="H25" s="49">
        <v>75</v>
      </c>
      <c r="I25" s="49">
        <v>77</v>
      </c>
      <c r="J25" s="58">
        <v>290</v>
      </c>
    </row>
    <row r="26" spans="1:10" ht="15" x14ac:dyDescent="0.2">
      <c r="D26" s="59" t="s">
        <v>59</v>
      </c>
    </row>
    <row r="27" spans="1:10" ht="15" x14ac:dyDescent="0.2">
      <c r="A27" s="55">
        <v>10</v>
      </c>
      <c r="B27" s="49">
        <v>23</v>
      </c>
      <c r="C27" s="50" t="s">
        <v>119</v>
      </c>
      <c r="D27" s="56">
        <v>2007</v>
      </c>
      <c r="E27" s="57">
        <v>0</v>
      </c>
      <c r="F27" s="49">
        <v>74</v>
      </c>
      <c r="G27" s="49">
        <v>61</v>
      </c>
      <c r="H27" s="49">
        <v>70</v>
      </c>
      <c r="I27" s="49">
        <v>63</v>
      </c>
      <c r="J27" s="58">
        <v>268</v>
      </c>
    </row>
    <row r="28" spans="1:10" ht="15" x14ac:dyDescent="0.2">
      <c r="D28" s="59" t="s">
        <v>59</v>
      </c>
      <c r="J28" s="60" t="s">
        <v>100</v>
      </c>
    </row>
    <row r="29" spans="1:10" ht="15" x14ac:dyDescent="0.2">
      <c r="A29" s="55">
        <v>11</v>
      </c>
      <c r="B29" s="49">
        <v>9</v>
      </c>
      <c r="C29" s="50" t="s">
        <v>115</v>
      </c>
      <c r="D29" s="56">
        <v>2008</v>
      </c>
      <c r="E29" s="57">
        <v>0</v>
      </c>
      <c r="F29" s="49">
        <v>63</v>
      </c>
      <c r="G29" s="49">
        <v>68</v>
      </c>
      <c r="H29" s="49">
        <v>64</v>
      </c>
      <c r="I29" s="49">
        <v>70</v>
      </c>
      <c r="J29" s="58">
        <v>265</v>
      </c>
    </row>
    <row r="30" spans="1:10" ht="15" x14ac:dyDescent="0.2">
      <c r="D30" s="59" t="s">
        <v>59</v>
      </c>
    </row>
    <row r="31" spans="1:10" x14ac:dyDescent="0.2">
      <c r="A31" s="61" t="s">
        <v>1</v>
      </c>
      <c r="G31" s="114" t="s">
        <v>65</v>
      </c>
      <c r="H31" s="114"/>
      <c r="I31" s="114"/>
      <c r="J31" s="114"/>
    </row>
  </sheetData>
  <mergeCells count="3">
    <mergeCell ref="A1:I1"/>
    <mergeCell ref="I3:J3"/>
    <mergeCell ref="G31:J31"/>
  </mergeCells>
  <hyperlinks>
    <hyperlink ref="I3" location="Program!B2" display="Program!B2" xr:uid="{146F149E-820D-41DB-95E5-D87F5D81E58E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EAB3-FCF5-43AB-B22B-B71FCE138368}">
  <sheetPr>
    <pageSetUpPr fitToPage="1"/>
  </sheetPr>
  <dimension ref="A1:L47"/>
  <sheetViews>
    <sheetView showGridLines="0" workbookViewId="0">
      <selection sqref="A1:K1"/>
    </sheetView>
  </sheetViews>
  <sheetFormatPr defaultRowHeight="12.75" x14ac:dyDescent="0.2"/>
  <cols>
    <col min="1" max="2" width="6.7109375" style="62" customWidth="1"/>
    <col min="3" max="3" width="28.5703125" style="62" customWidth="1"/>
    <col min="4" max="4" width="5.28515625" style="62" customWidth="1"/>
    <col min="5" max="5" width="9.140625" style="62" customWidth="1"/>
    <col min="6" max="11" width="3.42578125" style="62" customWidth="1"/>
    <col min="12" max="12" width="7.28515625" style="62" customWidth="1"/>
    <col min="13" max="13" width="7.5703125" style="62" customWidth="1"/>
    <col min="14" max="16384" width="9.140625" style="62"/>
  </cols>
  <sheetData>
    <row r="1" spans="1:12" ht="20.25" x14ac:dyDescent="0.2">
      <c r="A1" s="115" t="s">
        <v>127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2" ht="15.75" x14ac:dyDescent="0.2">
      <c r="A2" s="63" t="s">
        <v>46</v>
      </c>
      <c r="C2" s="64">
        <v>1</v>
      </c>
    </row>
    <row r="3" spans="1:12" ht="15.75" x14ac:dyDescent="0.2">
      <c r="A3" s="63" t="s">
        <v>47</v>
      </c>
      <c r="C3" s="64" t="s">
        <v>66</v>
      </c>
      <c r="K3" s="116" t="s">
        <v>2</v>
      </c>
      <c r="L3" s="116"/>
    </row>
    <row r="4" spans="1:12" ht="15.75" x14ac:dyDescent="0.2">
      <c r="A4" s="63" t="s">
        <v>49</v>
      </c>
      <c r="C4" s="64" t="s">
        <v>67</v>
      </c>
    </row>
    <row r="5" spans="1:12" ht="15.75" x14ac:dyDescent="0.2">
      <c r="A5" s="63" t="s">
        <v>51</v>
      </c>
      <c r="C5" s="64" t="s">
        <v>128</v>
      </c>
    </row>
    <row r="7" spans="1:12" x14ac:dyDescent="0.2">
      <c r="A7" s="65" t="s">
        <v>52</v>
      </c>
      <c r="B7" s="66" t="s">
        <v>53</v>
      </c>
      <c r="C7" s="67" t="s">
        <v>54</v>
      </c>
      <c r="D7" s="65" t="s">
        <v>55</v>
      </c>
      <c r="E7" s="66" t="s">
        <v>56</v>
      </c>
      <c r="F7" s="66" t="s">
        <v>3</v>
      </c>
      <c r="G7" s="66" t="s">
        <v>4</v>
      </c>
      <c r="H7" s="66" t="s">
        <v>5</v>
      </c>
      <c r="I7" s="66" t="s">
        <v>6</v>
      </c>
      <c r="J7" s="66" t="s">
        <v>7</v>
      </c>
      <c r="K7" s="66" t="s">
        <v>8</v>
      </c>
      <c r="L7" s="66" t="s">
        <v>57</v>
      </c>
    </row>
    <row r="8" spans="1:12" ht="8.1" customHeight="1" x14ac:dyDescent="0.2"/>
    <row r="9" spans="1:12" ht="15" x14ac:dyDescent="0.2">
      <c r="A9" s="68">
        <v>1</v>
      </c>
      <c r="B9" s="62">
        <v>13</v>
      </c>
      <c r="C9" s="63" t="s">
        <v>107</v>
      </c>
      <c r="D9" s="69">
        <v>1988</v>
      </c>
      <c r="E9" s="70">
        <v>34943</v>
      </c>
      <c r="F9" s="62">
        <v>95</v>
      </c>
      <c r="G9" s="62">
        <v>95</v>
      </c>
      <c r="H9" s="62">
        <v>92</v>
      </c>
      <c r="I9" s="62">
        <v>94</v>
      </c>
      <c r="J9" s="62">
        <v>97</v>
      </c>
      <c r="K9" s="62">
        <v>93</v>
      </c>
      <c r="L9" s="71">
        <v>566</v>
      </c>
    </row>
    <row r="10" spans="1:12" ht="15" x14ac:dyDescent="0.2">
      <c r="D10" s="72" t="s">
        <v>108</v>
      </c>
      <c r="L10" s="73" t="s">
        <v>129</v>
      </c>
    </row>
    <row r="11" spans="1:12" ht="15" x14ac:dyDescent="0.2">
      <c r="A11" s="68">
        <v>2</v>
      </c>
      <c r="B11" s="62">
        <v>7</v>
      </c>
      <c r="C11" s="63" t="s">
        <v>130</v>
      </c>
      <c r="D11" s="69">
        <v>1976</v>
      </c>
      <c r="E11" s="70">
        <v>41877</v>
      </c>
      <c r="F11" s="62">
        <v>89</v>
      </c>
      <c r="G11" s="62">
        <v>94</v>
      </c>
      <c r="H11" s="62">
        <v>92</v>
      </c>
      <c r="I11" s="62">
        <v>94</v>
      </c>
      <c r="J11" s="62">
        <v>91</v>
      </c>
      <c r="K11" s="62">
        <v>92</v>
      </c>
      <c r="L11" s="71">
        <v>552</v>
      </c>
    </row>
    <row r="12" spans="1:12" ht="15" x14ac:dyDescent="0.2">
      <c r="D12" s="72" t="s">
        <v>84</v>
      </c>
      <c r="L12" s="73" t="s">
        <v>122</v>
      </c>
    </row>
    <row r="13" spans="1:12" ht="15" x14ac:dyDescent="0.2">
      <c r="A13" s="68">
        <v>3</v>
      </c>
      <c r="B13" s="62">
        <v>11</v>
      </c>
      <c r="C13" s="63" t="s">
        <v>96</v>
      </c>
      <c r="D13" s="69">
        <v>1960</v>
      </c>
      <c r="E13" s="70">
        <v>40813</v>
      </c>
      <c r="F13" s="62">
        <v>93</v>
      </c>
      <c r="G13" s="62">
        <v>87</v>
      </c>
      <c r="H13" s="62">
        <v>98</v>
      </c>
      <c r="I13" s="62">
        <v>90</v>
      </c>
      <c r="J13" s="62">
        <v>94</v>
      </c>
      <c r="K13" s="62">
        <v>89</v>
      </c>
      <c r="L13" s="71">
        <v>551</v>
      </c>
    </row>
    <row r="14" spans="1:12" ht="15" x14ac:dyDescent="0.2">
      <c r="D14" s="72" t="s">
        <v>84</v>
      </c>
      <c r="L14" s="73" t="s">
        <v>123</v>
      </c>
    </row>
    <row r="15" spans="1:12" ht="15" x14ac:dyDescent="0.2">
      <c r="A15" s="68">
        <v>4</v>
      </c>
      <c r="B15" s="62">
        <v>16</v>
      </c>
      <c r="C15" s="63" t="s">
        <v>70</v>
      </c>
      <c r="D15" s="69">
        <v>1969</v>
      </c>
      <c r="E15" s="70">
        <v>0</v>
      </c>
      <c r="F15" s="62">
        <v>92</v>
      </c>
      <c r="G15" s="62">
        <v>92</v>
      </c>
      <c r="H15" s="62">
        <v>91</v>
      </c>
      <c r="I15" s="62">
        <v>91</v>
      </c>
      <c r="J15" s="62">
        <v>91</v>
      </c>
      <c r="K15" s="62">
        <v>92</v>
      </c>
      <c r="L15" s="71">
        <v>549</v>
      </c>
    </row>
    <row r="16" spans="1:12" ht="15" x14ac:dyDescent="0.2">
      <c r="D16" s="72" t="s">
        <v>71</v>
      </c>
      <c r="L16" s="73" t="s">
        <v>131</v>
      </c>
    </row>
    <row r="17" spans="1:12" ht="15" x14ac:dyDescent="0.2">
      <c r="A17" s="68">
        <v>5</v>
      </c>
      <c r="B17" s="62">
        <v>31</v>
      </c>
      <c r="C17" s="63" t="s">
        <v>68</v>
      </c>
      <c r="D17" s="69">
        <v>1973</v>
      </c>
      <c r="E17" s="70">
        <v>22030</v>
      </c>
      <c r="F17" s="62">
        <v>96</v>
      </c>
      <c r="G17" s="62">
        <v>83</v>
      </c>
      <c r="H17" s="62">
        <v>91</v>
      </c>
      <c r="I17" s="62">
        <v>89</v>
      </c>
      <c r="J17" s="62">
        <v>95</v>
      </c>
      <c r="K17" s="62">
        <v>94</v>
      </c>
      <c r="L17" s="71">
        <v>548</v>
      </c>
    </row>
    <row r="18" spans="1:12" ht="15" x14ac:dyDescent="0.2">
      <c r="D18" s="72" t="s">
        <v>59</v>
      </c>
      <c r="L18" s="73" t="s">
        <v>123</v>
      </c>
    </row>
    <row r="19" spans="1:12" ht="15" x14ac:dyDescent="0.2">
      <c r="A19" s="68">
        <v>6</v>
      </c>
      <c r="B19" s="62">
        <v>17</v>
      </c>
      <c r="C19" s="63" t="s">
        <v>73</v>
      </c>
      <c r="D19" s="69">
        <v>1982</v>
      </c>
      <c r="E19" s="70">
        <v>0</v>
      </c>
      <c r="F19" s="62">
        <v>93</v>
      </c>
      <c r="G19" s="62">
        <v>92</v>
      </c>
      <c r="H19" s="62">
        <v>94</v>
      </c>
      <c r="I19" s="62">
        <v>88</v>
      </c>
      <c r="J19" s="62">
        <v>88</v>
      </c>
      <c r="K19" s="62">
        <v>89</v>
      </c>
      <c r="L19" s="71">
        <v>544</v>
      </c>
    </row>
    <row r="20" spans="1:12" ht="15" x14ac:dyDescent="0.2">
      <c r="D20" s="72" t="s">
        <v>71</v>
      </c>
      <c r="L20" s="73" t="s">
        <v>123</v>
      </c>
    </row>
    <row r="21" spans="1:12" ht="15" x14ac:dyDescent="0.2">
      <c r="A21" s="68">
        <v>7</v>
      </c>
      <c r="B21" s="62">
        <v>19</v>
      </c>
      <c r="C21" s="63" t="s">
        <v>102</v>
      </c>
      <c r="D21" s="69">
        <v>1953</v>
      </c>
      <c r="E21" s="70">
        <v>41888</v>
      </c>
      <c r="F21" s="62">
        <v>91</v>
      </c>
      <c r="G21" s="62">
        <v>88</v>
      </c>
      <c r="H21" s="62">
        <v>96</v>
      </c>
      <c r="I21" s="62">
        <v>89</v>
      </c>
      <c r="J21" s="62">
        <v>90</v>
      </c>
      <c r="K21" s="62">
        <v>87</v>
      </c>
      <c r="L21" s="71">
        <v>541</v>
      </c>
    </row>
    <row r="22" spans="1:12" ht="15" x14ac:dyDescent="0.2">
      <c r="D22" s="72" t="s">
        <v>84</v>
      </c>
      <c r="L22" s="73" t="s">
        <v>124</v>
      </c>
    </row>
    <row r="23" spans="1:12" ht="15" x14ac:dyDescent="0.2">
      <c r="A23" s="68">
        <v>8</v>
      </c>
      <c r="B23" s="62">
        <v>23</v>
      </c>
      <c r="C23" s="63" t="s">
        <v>132</v>
      </c>
      <c r="D23" s="69">
        <v>1977</v>
      </c>
      <c r="E23" s="70">
        <v>43447</v>
      </c>
      <c r="F23" s="62">
        <v>88</v>
      </c>
      <c r="G23" s="62">
        <v>89</v>
      </c>
      <c r="H23" s="62">
        <v>89</v>
      </c>
      <c r="I23" s="62">
        <v>89</v>
      </c>
      <c r="J23" s="62">
        <v>87</v>
      </c>
      <c r="K23" s="62">
        <v>91</v>
      </c>
      <c r="L23" s="71">
        <v>533</v>
      </c>
    </row>
    <row r="24" spans="1:12" ht="15" x14ac:dyDescent="0.2">
      <c r="D24" s="72" t="s">
        <v>75</v>
      </c>
    </row>
    <row r="25" spans="1:12" ht="15" x14ac:dyDescent="0.2">
      <c r="A25" s="68">
        <v>9</v>
      </c>
      <c r="B25" s="62">
        <v>2</v>
      </c>
      <c r="C25" s="63" t="s">
        <v>133</v>
      </c>
      <c r="D25" s="69">
        <v>1958</v>
      </c>
      <c r="E25" s="70">
        <v>30258</v>
      </c>
      <c r="F25" s="62">
        <v>91</v>
      </c>
      <c r="G25" s="62">
        <v>87</v>
      </c>
      <c r="H25" s="62">
        <v>86</v>
      </c>
      <c r="I25" s="62">
        <v>88</v>
      </c>
      <c r="J25" s="62">
        <v>92</v>
      </c>
      <c r="K25" s="62">
        <v>84</v>
      </c>
      <c r="L25" s="71">
        <v>528</v>
      </c>
    </row>
    <row r="26" spans="1:12" ht="15" x14ac:dyDescent="0.2">
      <c r="D26" s="72" t="s">
        <v>59</v>
      </c>
      <c r="L26" s="73" t="s">
        <v>125</v>
      </c>
    </row>
    <row r="27" spans="1:12" ht="15" x14ac:dyDescent="0.2">
      <c r="A27" s="68">
        <v>10</v>
      </c>
      <c r="B27" s="62">
        <v>15</v>
      </c>
      <c r="C27" s="63" t="s">
        <v>74</v>
      </c>
      <c r="D27" s="69">
        <v>1976</v>
      </c>
      <c r="E27" s="70">
        <v>42194</v>
      </c>
      <c r="F27" s="62">
        <v>87</v>
      </c>
      <c r="G27" s="62">
        <v>87</v>
      </c>
      <c r="H27" s="62">
        <v>86</v>
      </c>
      <c r="I27" s="62">
        <v>86</v>
      </c>
      <c r="J27" s="62">
        <v>89</v>
      </c>
      <c r="K27" s="62">
        <v>86</v>
      </c>
      <c r="L27" s="71">
        <v>521</v>
      </c>
    </row>
    <row r="28" spans="1:12" ht="15" x14ac:dyDescent="0.2">
      <c r="D28" s="72" t="s">
        <v>75</v>
      </c>
      <c r="L28" s="73" t="s">
        <v>125</v>
      </c>
    </row>
    <row r="29" spans="1:12" ht="15" x14ac:dyDescent="0.2">
      <c r="A29" s="68">
        <v>11</v>
      </c>
      <c r="B29" s="62">
        <v>8</v>
      </c>
      <c r="C29" s="63" t="s">
        <v>117</v>
      </c>
      <c r="D29" s="69">
        <v>1955</v>
      </c>
      <c r="E29" s="70">
        <v>0</v>
      </c>
      <c r="F29" s="62">
        <v>89</v>
      </c>
      <c r="G29" s="62">
        <v>88</v>
      </c>
      <c r="H29" s="62">
        <v>83</v>
      </c>
      <c r="I29" s="62">
        <v>87</v>
      </c>
      <c r="J29" s="62">
        <v>87</v>
      </c>
      <c r="K29" s="62">
        <v>86</v>
      </c>
      <c r="L29" s="71">
        <v>520</v>
      </c>
    </row>
    <row r="30" spans="1:12" ht="15" x14ac:dyDescent="0.2">
      <c r="D30" s="72"/>
      <c r="L30" s="73" t="s">
        <v>101</v>
      </c>
    </row>
    <row r="31" spans="1:12" ht="15" x14ac:dyDescent="0.2">
      <c r="A31" s="68">
        <v>12</v>
      </c>
      <c r="B31" s="62">
        <v>28</v>
      </c>
      <c r="C31" s="63" t="s">
        <v>77</v>
      </c>
      <c r="D31" s="69">
        <v>1949</v>
      </c>
      <c r="E31" s="70">
        <v>8392</v>
      </c>
      <c r="F31" s="62">
        <v>84</v>
      </c>
      <c r="G31" s="62">
        <v>91</v>
      </c>
      <c r="H31" s="62">
        <v>87</v>
      </c>
      <c r="I31" s="62">
        <v>80</v>
      </c>
      <c r="J31" s="62">
        <v>88</v>
      </c>
      <c r="K31" s="62">
        <v>84</v>
      </c>
      <c r="L31" s="71">
        <v>514</v>
      </c>
    </row>
    <row r="32" spans="1:12" ht="15" x14ac:dyDescent="0.2">
      <c r="D32" s="72" t="s">
        <v>59</v>
      </c>
      <c r="L32" s="73" t="s">
        <v>101</v>
      </c>
    </row>
    <row r="33" spans="1:12" ht="15" x14ac:dyDescent="0.2">
      <c r="A33" s="68">
        <v>13</v>
      </c>
      <c r="B33" s="62">
        <v>22</v>
      </c>
      <c r="C33" s="63" t="s">
        <v>79</v>
      </c>
      <c r="D33" s="69">
        <v>1953</v>
      </c>
      <c r="E33" s="70">
        <v>4896</v>
      </c>
      <c r="F33" s="62">
        <v>76</v>
      </c>
      <c r="G33" s="62">
        <v>87</v>
      </c>
      <c r="H33" s="62">
        <v>84</v>
      </c>
      <c r="I33" s="62">
        <v>86</v>
      </c>
      <c r="J33" s="62">
        <v>82</v>
      </c>
      <c r="K33" s="62">
        <v>84</v>
      </c>
      <c r="L33" s="71">
        <v>499</v>
      </c>
    </row>
    <row r="34" spans="1:12" ht="15" x14ac:dyDescent="0.2">
      <c r="D34" s="72" t="s">
        <v>75</v>
      </c>
      <c r="L34" s="73" t="s">
        <v>126</v>
      </c>
    </row>
    <row r="35" spans="1:12" ht="15" x14ac:dyDescent="0.2">
      <c r="A35" s="68">
        <v>14</v>
      </c>
      <c r="B35" s="62">
        <v>10</v>
      </c>
      <c r="C35" s="63" t="s">
        <v>76</v>
      </c>
      <c r="D35" s="69">
        <v>1985</v>
      </c>
      <c r="E35" s="70">
        <v>33646</v>
      </c>
      <c r="F35" s="62">
        <v>87</v>
      </c>
      <c r="G35" s="62">
        <v>81</v>
      </c>
      <c r="H35" s="62">
        <v>82</v>
      </c>
      <c r="I35" s="62">
        <v>84</v>
      </c>
      <c r="J35" s="62">
        <v>79</v>
      </c>
      <c r="K35" s="62">
        <v>82</v>
      </c>
      <c r="L35" s="71">
        <v>495</v>
      </c>
    </row>
    <row r="36" spans="1:12" ht="15" x14ac:dyDescent="0.2">
      <c r="D36" s="72" t="s">
        <v>59</v>
      </c>
      <c r="L36" s="73" t="s">
        <v>104</v>
      </c>
    </row>
    <row r="37" spans="1:12" ht="15" x14ac:dyDescent="0.2">
      <c r="A37" s="68">
        <v>15</v>
      </c>
      <c r="B37" s="62">
        <v>14</v>
      </c>
      <c r="C37" s="63" t="s">
        <v>98</v>
      </c>
      <c r="D37" s="69">
        <v>1956</v>
      </c>
      <c r="E37" s="70">
        <v>0</v>
      </c>
      <c r="F37" s="62">
        <v>83</v>
      </c>
      <c r="G37" s="62">
        <v>88</v>
      </c>
      <c r="H37" s="62">
        <v>81</v>
      </c>
      <c r="I37" s="62">
        <v>79</v>
      </c>
      <c r="J37" s="62">
        <v>87</v>
      </c>
      <c r="K37" s="62">
        <v>75</v>
      </c>
      <c r="L37" s="71">
        <v>493</v>
      </c>
    </row>
    <row r="38" spans="1:12" ht="15" x14ac:dyDescent="0.2">
      <c r="D38" s="72" t="s">
        <v>75</v>
      </c>
      <c r="L38" s="73" t="s">
        <v>101</v>
      </c>
    </row>
    <row r="39" spans="1:12" ht="15" x14ac:dyDescent="0.2">
      <c r="A39" s="68">
        <v>16</v>
      </c>
      <c r="B39" s="62">
        <v>20</v>
      </c>
      <c r="C39" s="63" t="s">
        <v>92</v>
      </c>
      <c r="D39" s="69">
        <v>1963</v>
      </c>
      <c r="E39" s="70">
        <v>0</v>
      </c>
      <c r="F39" s="62">
        <v>83</v>
      </c>
      <c r="G39" s="62">
        <v>85</v>
      </c>
      <c r="H39" s="62">
        <v>79</v>
      </c>
      <c r="I39" s="62">
        <v>83</v>
      </c>
      <c r="J39" s="62">
        <v>86</v>
      </c>
      <c r="K39" s="62">
        <v>76</v>
      </c>
      <c r="L39" s="71">
        <v>492</v>
      </c>
    </row>
    <row r="40" spans="1:12" ht="15" x14ac:dyDescent="0.2">
      <c r="D40" s="72" t="s">
        <v>75</v>
      </c>
      <c r="L40" s="73" t="s">
        <v>103</v>
      </c>
    </row>
    <row r="41" spans="1:12" ht="15" x14ac:dyDescent="0.2">
      <c r="A41" s="68">
        <v>17</v>
      </c>
      <c r="B41" s="62">
        <v>3</v>
      </c>
      <c r="C41" s="63" t="s">
        <v>113</v>
      </c>
      <c r="D41" s="69">
        <v>1945</v>
      </c>
      <c r="E41" s="70">
        <v>0</v>
      </c>
      <c r="F41" s="62">
        <v>80</v>
      </c>
      <c r="G41" s="62">
        <v>81</v>
      </c>
      <c r="H41" s="62">
        <v>87</v>
      </c>
      <c r="I41" s="62">
        <v>77</v>
      </c>
      <c r="J41" s="62">
        <v>87</v>
      </c>
      <c r="K41" s="62">
        <v>78</v>
      </c>
      <c r="L41" s="71">
        <v>490</v>
      </c>
    </row>
    <row r="42" spans="1:12" ht="15" x14ac:dyDescent="0.2">
      <c r="D42" s="72"/>
      <c r="L42" s="73" t="s">
        <v>103</v>
      </c>
    </row>
    <row r="43" spans="1:12" ht="15" x14ac:dyDescent="0.2">
      <c r="A43" s="68">
        <v>18</v>
      </c>
      <c r="B43" s="62">
        <v>26</v>
      </c>
      <c r="C43" s="63" t="s">
        <v>78</v>
      </c>
      <c r="D43" s="69">
        <v>1950</v>
      </c>
      <c r="E43" s="70">
        <v>8377</v>
      </c>
      <c r="F43" s="62">
        <v>82</v>
      </c>
      <c r="G43" s="62">
        <v>84</v>
      </c>
      <c r="H43" s="62">
        <v>77</v>
      </c>
      <c r="I43" s="62">
        <v>86</v>
      </c>
      <c r="J43" s="62">
        <v>86</v>
      </c>
      <c r="K43" s="62">
        <v>73</v>
      </c>
      <c r="L43" s="71">
        <v>488</v>
      </c>
    </row>
    <row r="44" spans="1:12" ht="15" x14ac:dyDescent="0.2">
      <c r="D44" s="72" t="s">
        <v>59</v>
      </c>
    </row>
    <row r="45" spans="1:12" ht="15" x14ac:dyDescent="0.2">
      <c r="A45" s="68">
        <v>19</v>
      </c>
      <c r="B45" s="62">
        <v>1</v>
      </c>
      <c r="C45" s="63" t="s">
        <v>80</v>
      </c>
      <c r="D45" s="69">
        <v>1950</v>
      </c>
      <c r="E45" s="70">
        <v>11301</v>
      </c>
      <c r="F45" s="62">
        <v>52</v>
      </c>
      <c r="G45" s="62">
        <v>62</v>
      </c>
      <c r="H45" s="62">
        <v>55</v>
      </c>
      <c r="I45" s="62">
        <v>65</v>
      </c>
      <c r="J45" s="62">
        <v>50</v>
      </c>
      <c r="K45" s="62">
        <v>50</v>
      </c>
      <c r="L45" s="71">
        <v>334</v>
      </c>
    </row>
    <row r="46" spans="1:12" ht="15" x14ac:dyDescent="0.2">
      <c r="D46" s="72" t="s">
        <v>75</v>
      </c>
      <c r="L46" s="73" t="s">
        <v>103</v>
      </c>
    </row>
    <row r="47" spans="1:12" x14ac:dyDescent="0.2">
      <c r="A47" s="74" t="s">
        <v>1</v>
      </c>
      <c r="I47" s="117" t="s">
        <v>65</v>
      </c>
      <c r="J47" s="117"/>
      <c r="K47" s="117"/>
      <c r="L47" s="117"/>
    </row>
  </sheetData>
  <mergeCells count="3">
    <mergeCell ref="A1:K1"/>
    <mergeCell ref="K3:L3"/>
    <mergeCell ref="I47:L47"/>
  </mergeCells>
  <hyperlinks>
    <hyperlink ref="K3" location="Program!B2" display="Program!B2" xr:uid="{02DCDFD9-8798-4985-B94F-5D28BF93A93A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04A2-6EAC-4AD5-ABEB-09BFA94DE03C}">
  <sheetPr>
    <pageSetUpPr fitToPage="1"/>
  </sheetPr>
  <dimension ref="A1:L15"/>
  <sheetViews>
    <sheetView showGridLines="0" workbookViewId="0">
      <selection sqref="A1:K1"/>
    </sheetView>
  </sheetViews>
  <sheetFormatPr defaultRowHeight="12.75" x14ac:dyDescent="0.2"/>
  <cols>
    <col min="1" max="2" width="6.7109375" style="62" customWidth="1"/>
    <col min="3" max="3" width="28.5703125" style="62" customWidth="1"/>
    <col min="4" max="4" width="5.28515625" style="62" customWidth="1"/>
    <col min="5" max="5" width="9.140625" style="62" customWidth="1"/>
    <col min="6" max="11" width="3.42578125" style="62" customWidth="1"/>
    <col min="12" max="12" width="7.28515625" style="62" customWidth="1"/>
    <col min="13" max="13" width="7.5703125" style="62" customWidth="1"/>
    <col min="14" max="16384" width="9.140625" style="62"/>
  </cols>
  <sheetData>
    <row r="1" spans="1:12" ht="20.25" x14ac:dyDescent="0.2">
      <c r="A1" s="115" t="s">
        <v>127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2" ht="15.75" x14ac:dyDescent="0.2">
      <c r="A2" s="63" t="s">
        <v>46</v>
      </c>
      <c r="C2" s="64">
        <v>2</v>
      </c>
    </row>
    <row r="3" spans="1:12" ht="15.75" x14ac:dyDescent="0.2">
      <c r="A3" s="63" t="s">
        <v>47</v>
      </c>
      <c r="C3" s="64" t="s">
        <v>66</v>
      </c>
      <c r="K3" s="116" t="s">
        <v>2</v>
      </c>
      <c r="L3" s="116"/>
    </row>
    <row r="4" spans="1:12" ht="15.75" x14ac:dyDescent="0.2">
      <c r="A4" s="63" t="s">
        <v>49</v>
      </c>
      <c r="C4" s="64" t="s">
        <v>99</v>
      </c>
    </row>
    <row r="5" spans="1:12" ht="15.75" x14ac:dyDescent="0.2">
      <c r="A5" s="63" t="s">
        <v>51</v>
      </c>
      <c r="C5" s="64" t="s">
        <v>128</v>
      </c>
    </row>
    <row r="7" spans="1:12" x14ac:dyDescent="0.2">
      <c r="A7" s="65" t="s">
        <v>52</v>
      </c>
      <c r="B7" s="66" t="s">
        <v>53</v>
      </c>
      <c r="C7" s="67" t="s">
        <v>54</v>
      </c>
      <c r="D7" s="65" t="s">
        <v>55</v>
      </c>
      <c r="E7" s="66" t="s">
        <v>56</v>
      </c>
      <c r="F7" s="66" t="s">
        <v>3</v>
      </c>
      <c r="G7" s="66" t="s">
        <v>4</v>
      </c>
      <c r="H7" s="66" t="s">
        <v>5</v>
      </c>
      <c r="I7" s="66" t="s">
        <v>6</v>
      </c>
      <c r="J7" s="66" t="s">
        <v>7</v>
      </c>
      <c r="K7" s="66" t="s">
        <v>8</v>
      </c>
      <c r="L7" s="66" t="s">
        <v>57</v>
      </c>
    </row>
    <row r="8" spans="1:12" ht="8.1" customHeight="1" x14ac:dyDescent="0.2"/>
    <row r="9" spans="1:12" ht="15" x14ac:dyDescent="0.2">
      <c r="A9" s="68">
        <v>1</v>
      </c>
      <c r="B9" s="62">
        <v>29</v>
      </c>
      <c r="C9" s="63" t="s">
        <v>83</v>
      </c>
      <c r="D9" s="69">
        <v>1994</v>
      </c>
      <c r="E9" s="70">
        <v>37924</v>
      </c>
      <c r="F9" s="62">
        <v>93</v>
      </c>
      <c r="G9" s="62">
        <v>94</v>
      </c>
      <c r="H9" s="62">
        <v>91</v>
      </c>
      <c r="I9" s="62">
        <v>90</v>
      </c>
      <c r="J9" s="62">
        <v>91</v>
      </c>
      <c r="K9" s="62">
        <v>94</v>
      </c>
      <c r="L9" s="71">
        <v>553</v>
      </c>
    </row>
    <row r="10" spans="1:12" ht="15" x14ac:dyDescent="0.2">
      <c r="D10" s="72" t="s">
        <v>59</v>
      </c>
      <c r="L10" s="73" t="s">
        <v>122</v>
      </c>
    </row>
    <row r="11" spans="1:12" ht="15" x14ac:dyDescent="0.2">
      <c r="A11" s="68">
        <v>2</v>
      </c>
      <c r="B11" s="62">
        <v>18</v>
      </c>
      <c r="C11" s="63" t="s">
        <v>82</v>
      </c>
      <c r="D11" s="69">
        <v>1971</v>
      </c>
      <c r="E11" s="70">
        <v>0</v>
      </c>
      <c r="F11" s="62">
        <v>94</v>
      </c>
      <c r="G11" s="62">
        <v>92</v>
      </c>
      <c r="H11" s="62">
        <v>88</v>
      </c>
      <c r="I11" s="62">
        <v>93</v>
      </c>
      <c r="J11" s="62">
        <v>89</v>
      </c>
      <c r="K11" s="62">
        <v>86</v>
      </c>
      <c r="L11" s="71">
        <v>542</v>
      </c>
    </row>
    <row r="12" spans="1:12" ht="15" x14ac:dyDescent="0.2">
      <c r="D12" s="72" t="s">
        <v>71</v>
      </c>
      <c r="L12" s="73" t="s">
        <v>123</v>
      </c>
    </row>
    <row r="13" spans="1:12" ht="15" x14ac:dyDescent="0.2">
      <c r="A13" s="68">
        <v>3</v>
      </c>
      <c r="B13" s="62">
        <v>33</v>
      </c>
      <c r="C13" s="63" t="s">
        <v>93</v>
      </c>
      <c r="D13" s="69">
        <v>1978</v>
      </c>
      <c r="E13" s="70">
        <v>0</v>
      </c>
      <c r="F13" s="62">
        <v>82</v>
      </c>
      <c r="G13" s="62">
        <v>84</v>
      </c>
      <c r="H13" s="62">
        <v>80</v>
      </c>
      <c r="I13" s="62">
        <v>74</v>
      </c>
      <c r="J13" s="62">
        <v>77</v>
      </c>
      <c r="K13" s="62">
        <v>79</v>
      </c>
      <c r="L13" s="71">
        <v>476</v>
      </c>
    </row>
    <row r="14" spans="1:12" ht="15" x14ac:dyDescent="0.2">
      <c r="D14" s="72" t="s">
        <v>61</v>
      </c>
      <c r="L14" s="73" t="s">
        <v>103</v>
      </c>
    </row>
    <row r="15" spans="1:12" x14ac:dyDescent="0.2">
      <c r="A15" s="74" t="s">
        <v>1</v>
      </c>
      <c r="I15" s="117" t="s">
        <v>65</v>
      </c>
      <c r="J15" s="117"/>
      <c r="K15" s="117"/>
      <c r="L15" s="117"/>
    </row>
  </sheetData>
  <mergeCells count="3">
    <mergeCell ref="A1:K1"/>
    <mergeCell ref="K3:L3"/>
    <mergeCell ref="I15:L15"/>
  </mergeCells>
  <hyperlinks>
    <hyperlink ref="K3" location="Program!B2" display="Program!B2" xr:uid="{3BB55796-0A5F-4E55-96D7-BC3CC208BFAE}"/>
  </hyperlinks>
  <pageMargins left="0.7" right="0.2" top="0.2" bottom="0.2" header="0.1" footer="0.1"/>
  <pageSetup paperSize="0" scale="0" fitToHeight="10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Program</vt:lpstr>
      <vt:lpstr>1-1</vt:lpstr>
      <vt:lpstr>1-2</vt:lpstr>
      <vt:lpstr>1-3</vt:lpstr>
      <vt:lpstr>2-1</vt:lpstr>
      <vt:lpstr>2-2</vt:lpstr>
      <vt:lpstr>2-3</vt:lpstr>
      <vt:lpstr>3-1</vt:lpstr>
      <vt:lpstr>3-2</vt:lpstr>
      <vt:lpstr>3-3</vt:lpstr>
      <vt:lpstr>4-1</vt:lpstr>
      <vt:lpstr>4-2</vt:lpstr>
      <vt:lpstr>4-3</vt:lpstr>
      <vt:lpstr>5-1</vt:lpstr>
      <vt:lpstr>5-2</vt:lpstr>
      <vt:lpstr>5-3</vt:lpstr>
      <vt:lpstr>Celkem</vt:lpstr>
    </vt:vector>
  </TitlesOfParts>
  <Company>SCOPI_software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pavel.skopovy</dc:creator>
  <cp:lastModifiedBy>SSK Vrchlabí</cp:lastModifiedBy>
  <cp:lastPrinted>2020-03-08T11:05:42Z</cp:lastPrinted>
  <dcterms:created xsi:type="dcterms:W3CDTF">2009-06-30T08:16:04Z</dcterms:created>
  <dcterms:modified xsi:type="dcterms:W3CDTF">2020-03-08T17:03:04Z</dcterms:modified>
</cp:coreProperties>
</file>